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1820" yWindow="45" windowWidth="11160" windowHeight="10035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<sst xmlns="http://schemas.openxmlformats.org/spreadsheetml/2006/main" count="544" uniqueCount="382">
  <si>
    <t xml:space="preserve">Набор мебели для клинико-диагностических лабораторий КДЛ-455. (458)      </t>
  </si>
  <si>
    <t>№</t>
  </si>
  <si>
    <t>Наименование изделия</t>
  </si>
  <si>
    <t>Размеры</t>
  </si>
  <si>
    <t>Цена</t>
  </si>
  <si>
    <t>455.01</t>
  </si>
  <si>
    <t>Стол лабораторный  для химических  исследований</t>
  </si>
  <si>
    <t>732*800*1724</t>
  </si>
  <si>
    <t>455.02</t>
  </si>
  <si>
    <t>Стол лабораторный  для химических исследований</t>
  </si>
  <si>
    <t>455.03</t>
  </si>
  <si>
    <t>455.04</t>
  </si>
  <si>
    <t>Стол лабораторный для физических исследований</t>
  </si>
  <si>
    <t>455.05</t>
  </si>
  <si>
    <t>1200*800*1724</t>
  </si>
  <si>
    <t>455.06</t>
  </si>
  <si>
    <t>1550*800*1724</t>
  </si>
  <si>
    <t>455.07</t>
  </si>
  <si>
    <t>Стол лабораторный с раковиной</t>
  </si>
  <si>
    <t>800*750*1724</t>
  </si>
  <si>
    <t>455.08</t>
  </si>
  <si>
    <t>Cтол для окраски препаратов</t>
  </si>
  <si>
    <t>455.09</t>
  </si>
  <si>
    <t>Стол лабораторный островной для хим.исследований</t>
  </si>
  <si>
    <t>732*1400*1724</t>
  </si>
  <si>
    <t>455.09-01</t>
  </si>
  <si>
    <t>Стол лабораторный островной для физ.исследований</t>
  </si>
  <si>
    <t>455.10</t>
  </si>
  <si>
    <t>1200*1400*1724</t>
  </si>
  <si>
    <t>455.10-01</t>
  </si>
  <si>
    <t>455.11</t>
  </si>
  <si>
    <t>1550*1400*1724</t>
  </si>
  <si>
    <t>455.11-01</t>
  </si>
  <si>
    <t>455.12</t>
  </si>
  <si>
    <t>Стол для микроскопирования</t>
  </si>
  <si>
    <t>1550*700*750</t>
  </si>
  <si>
    <t>455.13</t>
  </si>
  <si>
    <t>Стол для разлива и укупорки питательных сред</t>
  </si>
  <si>
    <t>1200*600*850</t>
  </si>
  <si>
    <t>455.14</t>
  </si>
  <si>
    <t>Стол для весов</t>
  </si>
  <si>
    <t>732*650*750</t>
  </si>
  <si>
    <t>455.15</t>
  </si>
  <si>
    <t>Стол для приема и регистрации анализов</t>
  </si>
  <si>
    <t>1200*600*1483</t>
  </si>
  <si>
    <t>455.16</t>
  </si>
  <si>
    <t>Стол приставной</t>
  </si>
  <si>
    <t>732*600*850</t>
  </si>
  <si>
    <t>455.17</t>
  </si>
  <si>
    <t>455.18</t>
  </si>
  <si>
    <t>1550*600*850</t>
  </si>
  <si>
    <t>455.17-01</t>
  </si>
  <si>
    <t>Стол лаборанта</t>
  </si>
  <si>
    <t>1200*600*750</t>
  </si>
  <si>
    <t>455.18-01</t>
  </si>
  <si>
    <t>455.19</t>
  </si>
  <si>
    <t>Стол передвижной</t>
  </si>
  <si>
    <t>732*600*750</t>
  </si>
  <si>
    <t>455.20</t>
  </si>
  <si>
    <t>Стол передвижной двухсторонний</t>
  </si>
  <si>
    <t>455.21</t>
  </si>
  <si>
    <t>Стол подсобный</t>
  </si>
  <si>
    <t>455.22</t>
  </si>
  <si>
    <t>Стол для монтажных работ</t>
  </si>
  <si>
    <t>1200*650*750</t>
  </si>
  <si>
    <t>455.23</t>
  </si>
  <si>
    <t>Шкаф с вытяжным устройством (малый)</t>
  </si>
  <si>
    <t>1150*800*2350</t>
  </si>
  <si>
    <t>455.24</t>
  </si>
  <si>
    <t>Шкаф с вытяжным устройством (большой)</t>
  </si>
  <si>
    <t>1550*800*2350</t>
  </si>
  <si>
    <t>455.25</t>
  </si>
  <si>
    <t>Шкаф для одежды</t>
  </si>
  <si>
    <t>850*430*1820</t>
  </si>
  <si>
    <t>455.26</t>
  </si>
  <si>
    <t>Шкаф для лабораторной посуды</t>
  </si>
  <si>
    <t>455.27</t>
  </si>
  <si>
    <t>Шкаф для химических реактивов</t>
  </si>
  <si>
    <t>455.29</t>
  </si>
  <si>
    <t>Шкаф для диагностических препаратов</t>
  </si>
  <si>
    <t>455.30</t>
  </si>
  <si>
    <t>Шкаф материальный</t>
  </si>
  <si>
    <t>455.31</t>
  </si>
  <si>
    <t>Шкаф для архивной документации</t>
  </si>
  <si>
    <t>455.32</t>
  </si>
  <si>
    <t>Шкаф для документации и справочной литературы</t>
  </si>
  <si>
    <t>455.33</t>
  </si>
  <si>
    <t xml:space="preserve">Тумба подкатная </t>
  </si>
  <si>
    <t>455.34</t>
  </si>
  <si>
    <t>Тумба подкатная</t>
  </si>
  <si>
    <t>455.35</t>
  </si>
  <si>
    <t>458.01</t>
  </si>
  <si>
    <t>Стол для титрования</t>
  </si>
  <si>
    <t>1550*650*1724</t>
  </si>
  <si>
    <t>Набор аптечной мебели НАМ-426.</t>
  </si>
  <si>
    <t>№проекта</t>
  </si>
  <si>
    <t>426.01</t>
  </si>
  <si>
    <t>Шкаф ручниста</t>
  </si>
  <si>
    <t>780*438*1910</t>
  </si>
  <si>
    <t>426.02</t>
  </si>
  <si>
    <t>2530*1040*1910</t>
  </si>
  <si>
    <t>426.06</t>
  </si>
  <si>
    <t>Стол рецептора-ручниста</t>
  </si>
  <si>
    <t>2514*657*1736</t>
  </si>
  <si>
    <t>426.07</t>
  </si>
  <si>
    <t>Стол прилавок</t>
  </si>
  <si>
    <t>836*657*1736</t>
  </si>
  <si>
    <t>426.08</t>
  </si>
  <si>
    <t>426.09</t>
  </si>
  <si>
    <t>Кассовая кабина</t>
  </si>
  <si>
    <t>1124*1280*1705</t>
  </si>
  <si>
    <t>426.10</t>
  </si>
  <si>
    <t>Стол журнальный</t>
  </si>
  <si>
    <t>948*560*588</t>
  </si>
  <si>
    <t>426.11</t>
  </si>
  <si>
    <t>Банкетка</t>
  </si>
  <si>
    <t>948*455*416</t>
  </si>
  <si>
    <t>426.12</t>
  </si>
  <si>
    <t>Цветочница</t>
  </si>
  <si>
    <t>698*694*502</t>
  </si>
  <si>
    <t>426.13</t>
  </si>
  <si>
    <t>Стол угловой</t>
  </si>
  <si>
    <t>900*390*1736</t>
  </si>
  <si>
    <t>Встроенные шкафы для больниц и поликлиник ВШ-437.</t>
  </si>
  <si>
    <t>437.08</t>
  </si>
  <si>
    <t>Шкаф медицинский</t>
  </si>
  <si>
    <t>437.09</t>
  </si>
  <si>
    <t>Шкаф для медицинского инструментария</t>
  </si>
  <si>
    <t>437.10</t>
  </si>
  <si>
    <t>Шкаф для кабинета врача</t>
  </si>
  <si>
    <t>437.11</t>
  </si>
  <si>
    <t>437.12</t>
  </si>
  <si>
    <t>560*430*1820</t>
  </si>
  <si>
    <t>437.13</t>
  </si>
  <si>
    <t>Шкаф палатный</t>
  </si>
  <si>
    <t>442*430*1820</t>
  </si>
  <si>
    <t>437.14</t>
  </si>
  <si>
    <t>437.16</t>
  </si>
  <si>
    <t>Шкаф для хоз.инвентаря</t>
  </si>
  <si>
    <t>437.17</t>
  </si>
  <si>
    <t>Секция антресольная</t>
  </si>
  <si>
    <t>850*430*550</t>
  </si>
  <si>
    <t>Детская медицинская мебель ДММ-429</t>
  </si>
  <si>
    <t>429.01</t>
  </si>
  <si>
    <t>Стол пеленальный</t>
  </si>
  <si>
    <t>700*700*870</t>
  </si>
  <si>
    <t>429.02</t>
  </si>
  <si>
    <t>Стол туалетно-пеленальный</t>
  </si>
  <si>
    <t>906*800*870</t>
  </si>
  <si>
    <t>429.03</t>
  </si>
  <si>
    <t>Стол для детских весов</t>
  </si>
  <si>
    <t>564*466*760</t>
  </si>
  <si>
    <t>429.05</t>
  </si>
  <si>
    <t>Тумбочка детская прикроватная</t>
  </si>
  <si>
    <t>400*450*760</t>
  </si>
  <si>
    <t>429.06</t>
  </si>
  <si>
    <t>Шкаф для детской одежды</t>
  </si>
  <si>
    <t>1290*355*1456</t>
  </si>
  <si>
    <t>429.07</t>
  </si>
  <si>
    <t>Шкаф для игрушек</t>
  </si>
  <si>
    <t>1290*450*1455</t>
  </si>
  <si>
    <t>429.08</t>
  </si>
  <si>
    <t>Шкаф для горшков</t>
  </si>
  <si>
    <t>1290*340*1455</t>
  </si>
  <si>
    <t>429.09</t>
  </si>
  <si>
    <t>Шкаф для белья</t>
  </si>
  <si>
    <t>429.10</t>
  </si>
  <si>
    <t>Шкаф для передач</t>
  </si>
  <si>
    <t>Унифицированные барьеры УБ-442.</t>
  </si>
  <si>
    <t>442.01</t>
  </si>
  <si>
    <t>Стол-барьер</t>
  </si>
  <si>
    <t>886*677*1700</t>
  </si>
  <si>
    <t>442.02</t>
  </si>
  <si>
    <t>442.03</t>
  </si>
  <si>
    <t>444*677*1700</t>
  </si>
  <si>
    <t>442.04</t>
  </si>
  <si>
    <t>974*484*1700</t>
  </si>
  <si>
    <t>442.05</t>
  </si>
  <si>
    <t>Дверь</t>
  </si>
  <si>
    <t>560*1595</t>
  </si>
  <si>
    <t>442.06</t>
  </si>
  <si>
    <t>886*677*967</t>
  </si>
  <si>
    <t>442.08</t>
  </si>
  <si>
    <t>442.09</t>
  </si>
  <si>
    <t>886*677*1590</t>
  </si>
  <si>
    <t>442.09-01</t>
  </si>
  <si>
    <t>442.10</t>
  </si>
  <si>
    <t>444*677*1590</t>
  </si>
  <si>
    <t>442.10-01</t>
  </si>
  <si>
    <t>442.11</t>
  </si>
  <si>
    <t>974*484*1590</t>
  </si>
  <si>
    <t>442.11-01</t>
  </si>
  <si>
    <t xml:space="preserve">Набор медицинской мебели общего назначения МОН-432.   </t>
  </si>
  <si>
    <t>432.01</t>
  </si>
  <si>
    <t>Шкаф на пост дежурной медсестры</t>
  </si>
  <si>
    <t>432.01-01</t>
  </si>
  <si>
    <t>432.02</t>
  </si>
  <si>
    <t>432.02-01</t>
  </si>
  <si>
    <t>432.03</t>
  </si>
  <si>
    <t>Шкаф для медикаментов и инструментария</t>
  </si>
  <si>
    <t>432.03-01</t>
  </si>
  <si>
    <t>432.04</t>
  </si>
  <si>
    <t>432.04-01</t>
  </si>
  <si>
    <t>432.05</t>
  </si>
  <si>
    <t>432.05-01</t>
  </si>
  <si>
    <t>432.06</t>
  </si>
  <si>
    <t>432.06-01</t>
  </si>
  <si>
    <t>432.07</t>
  </si>
  <si>
    <t>Стол врача</t>
  </si>
  <si>
    <t>1500*704*750</t>
  </si>
  <si>
    <t>432.08</t>
  </si>
  <si>
    <t>432.09</t>
  </si>
  <si>
    <t>Стол медицинской сестры</t>
  </si>
  <si>
    <t>1300*704*750</t>
  </si>
  <si>
    <t>432.10</t>
  </si>
  <si>
    <t>432.11</t>
  </si>
  <si>
    <t xml:space="preserve">Стол палатный </t>
  </si>
  <si>
    <t>1058*704*755</t>
  </si>
  <si>
    <t>432.12</t>
  </si>
  <si>
    <t>Стол палатный</t>
  </si>
  <si>
    <t>704*704*755</t>
  </si>
  <si>
    <t>432.13</t>
  </si>
  <si>
    <t>Тумба прикроватная</t>
  </si>
  <si>
    <t>432.14</t>
  </si>
  <si>
    <t>432.15</t>
  </si>
  <si>
    <t>Кушетка смотровая</t>
  </si>
  <si>
    <t>1930*600*550</t>
  </si>
  <si>
    <t>432.17</t>
  </si>
  <si>
    <t>Банкетка медицинская</t>
  </si>
  <si>
    <t>1400*515*740</t>
  </si>
  <si>
    <t>Наименования изделия</t>
  </si>
  <si>
    <t>423.08</t>
  </si>
  <si>
    <t>Стол для взятия крови</t>
  </si>
  <si>
    <t>1200*600*760</t>
  </si>
  <si>
    <t>423.09</t>
  </si>
  <si>
    <t xml:space="preserve">Стол для микроскопирования </t>
  </si>
  <si>
    <t>1200*700*760</t>
  </si>
  <si>
    <t>423.10</t>
  </si>
  <si>
    <t>Стол для аналитических весов</t>
  </si>
  <si>
    <t>423.11</t>
  </si>
  <si>
    <t>Стол подкатной</t>
  </si>
  <si>
    <t>974*600*760</t>
  </si>
  <si>
    <t>423.11-01</t>
  </si>
  <si>
    <t>423.13</t>
  </si>
  <si>
    <t>1800*800*2350</t>
  </si>
  <si>
    <t>423.14</t>
  </si>
  <si>
    <t>Шкаф для приборов</t>
  </si>
  <si>
    <t>423.15</t>
  </si>
  <si>
    <t>423.19</t>
  </si>
  <si>
    <t>Стол для врача</t>
  </si>
  <si>
    <t>423.19-01</t>
  </si>
  <si>
    <t>Стол для лаборанта</t>
  </si>
  <si>
    <t>423.20</t>
  </si>
  <si>
    <t>Тумба подсобная</t>
  </si>
  <si>
    <t>423.21</t>
  </si>
  <si>
    <t>Стол для работы студентов</t>
  </si>
  <si>
    <t>1200*600*740</t>
  </si>
  <si>
    <t>423.22</t>
  </si>
  <si>
    <t>900*700*750</t>
  </si>
  <si>
    <t>Шкафы медицинские для поликлиник ШМП-446.</t>
  </si>
  <si>
    <t>446.02,01</t>
  </si>
  <si>
    <t>Шкаф для статистических талонов</t>
  </si>
  <si>
    <t>446.02,03</t>
  </si>
  <si>
    <t>446.05,04</t>
  </si>
  <si>
    <t>Шкаф для карт диспансерного учета</t>
  </si>
  <si>
    <t>446.05,06</t>
  </si>
  <si>
    <t xml:space="preserve">Шкаф для карт диспансерного учета </t>
  </si>
  <si>
    <t>446.08,07</t>
  </si>
  <si>
    <t>Шкаф для флюраграфических карт</t>
  </si>
  <si>
    <t>446.08,09</t>
  </si>
  <si>
    <t>Шкаф для флюрографических карт</t>
  </si>
  <si>
    <t>446.11,10</t>
  </si>
  <si>
    <t>Шкаф для отчетной документации</t>
  </si>
  <si>
    <t>446.11,12</t>
  </si>
  <si>
    <t>446.14,13</t>
  </si>
  <si>
    <t>Шкаф для талонов к врачу</t>
  </si>
  <si>
    <t>446.14,15</t>
  </si>
  <si>
    <t>446.17,16</t>
  </si>
  <si>
    <t>Шкаф для карт ЭКГ</t>
  </si>
  <si>
    <t>446.17,18</t>
  </si>
  <si>
    <t>446.22</t>
  </si>
  <si>
    <t>Шкаф санитарок</t>
  </si>
  <si>
    <t>446.20,19</t>
  </si>
  <si>
    <t>Шкаф для индивидуальных простыней</t>
  </si>
  <si>
    <t>446.20,21</t>
  </si>
  <si>
    <t>Набор мебели по проектам  404. 412. 413. 444. 445. 447. 9013. 9014.</t>
  </si>
  <si>
    <t>404.12</t>
  </si>
  <si>
    <t>Кушетка смотровая на деревянном каркасе</t>
  </si>
  <si>
    <t>412.13</t>
  </si>
  <si>
    <t>Стол с вытяжным устройством для амальгам</t>
  </si>
  <si>
    <t>1000*565*1800</t>
  </si>
  <si>
    <t>412.14</t>
  </si>
  <si>
    <t>Шкаф для хранения историй болезни</t>
  </si>
  <si>
    <t>1300*405*2250</t>
  </si>
  <si>
    <t>413.14</t>
  </si>
  <si>
    <t>Кушетка массажная</t>
  </si>
  <si>
    <t>2000*650*800</t>
  </si>
  <si>
    <t>413.22</t>
  </si>
  <si>
    <t>Стол для портативных физиотерапевтич. апп.</t>
  </si>
  <si>
    <t>660*350*650</t>
  </si>
  <si>
    <t>444.02</t>
  </si>
  <si>
    <t>Шкаф для посуды</t>
  </si>
  <si>
    <t>838*445*1923</t>
  </si>
  <si>
    <t>444.03</t>
  </si>
  <si>
    <t>Стол для пищевых продуктов</t>
  </si>
  <si>
    <t>1256*580*869</t>
  </si>
  <si>
    <t>444.05</t>
  </si>
  <si>
    <t>Стол для приготовления дезрастворов</t>
  </si>
  <si>
    <t>838*580*869</t>
  </si>
  <si>
    <t>445.02</t>
  </si>
  <si>
    <t>836*600*760</t>
  </si>
  <si>
    <t>447.05</t>
  </si>
  <si>
    <t>Стол- подставка для аппарата УВЧ</t>
  </si>
  <si>
    <t>570*416*713</t>
  </si>
  <si>
    <t>447.06</t>
  </si>
  <si>
    <t>Стол для кабинета врача в пол-ке с подк.тумб.</t>
  </si>
  <si>
    <t>1100*1240*720</t>
  </si>
  <si>
    <t>447.07</t>
  </si>
  <si>
    <t>1100*620*720</t>
  </si>
  <si>
    <t>9013.36</t>
  </si>
  <si>
    <t>Гимнастическая стенка</t>
  </si>
  <si>
    <t>650*2450</t>
  </si>
  <si>
    <t>9013.36-01</t>
  </si>
  <si>
    <t>700*2450</t>
  </si>
  <si>
    <t>9013.39</t>
  </si>
  <si>
    <t>Гимнастическая скамейка</t>
  </si>
  <si>
    <t>2500*200*200</t>
  </si>
  <si>
    <t>9014.03</t>
  </si>
  <si>
    <t>Шкаф для архива (секционный)</t>
  </si>
  <si>
    <t>1370*474*1800</t>
  </si>
  <si>
    <t>9014.04</t>
  </si>
  <si>
    <t>Шкаф для пахучих химических элемент.(сек)</t>
  </si>
  <si>
    <t>9014.12</t>
  </si>
  <si>
    <t>Секция нижняя для пахучих хим.реакт.(сек)</t>
  </si>
  <si>
    <t>1370*374*1000</t>
  </si>
  <si>
    <t>9014.12а</t>
  </si>
  <si>
    <t>Секция нижняя для хим.посуды (с раздвиж. дв)</t>
  </si>
  <si>
    <t>1370*354*1000</t>
  </si>
  <si>
    <t>9014.14</t>
  </si>
  <si>
    <t>Стол для микроскопирования (двухтумбовый)</t>
  </si>
  <si>
    <t>1370*650*760</t>
  </si>
  <si>
    <t>9014.18</t>
  </si>
  <si>
    <t>Тумбочка подсобная</t>
  </si>
  <si>
    <t>424*650*760</t>
  </si>
  <si>
    <t>9014.20</t>
  </si>
  <si>
    <t>Стол лаборат.на подставных тумбах (секцион)</t>
  </si>
  <si>
    <t>2720*650*830</t>
  </si>
  <si>
    <t>9014.21</t>
  </si>
  <si>
    <t>Надстройка к лабораторному столу</t>
  </si>
  <si>
    <t>1360*250*800</t>
  </si>
  <si>
    <t>1550*600*750</t>
  </si>
  <si>
    <t>425*500*602</t>
  </si>
  <si>
    <t>520*500*602</t>
  </si>
  <si>
    <t>425*440*800</t>
  </si>
  <si>
    <t>450*600*760</t>
  </si>
  <si>
    <t>Шкафы медицинские ШМ-440.</t>
  </si>
  <si>
    <t>440.01</t>
  </si>
  <si>
    <t>Шкаф для готовых питательных сред</t>
  </si>
  <si>
    <t>440.02</t>
  </si>
  <si>
    <t>440.03</t>
  </si>
  <si>
    <t>440.04</t>
  </si>
  <si>
    <t>440.05</t>
  </si>
  <si>
    <t xml:space="preserve">Шкаф для одежды </t>
  </si>
  <si>
    <t>440.06</t>
  </si>
  <si>
    <t>440.07</t>
  </si>
  <si>
    <t xml:space="preserve"> </t>
  </si>
  <si>
    <t>ЯЩИКИ В ИЗДЕЛИЯХ НА РОЛИКОВЫХ НАПРАВЛЯЮЩИХ ИМПОРТНОГО ПРОИЗВОДСТВА.</t>
  </si>
  <si>
    <t>МЕБЕЛЬ ПОСТАВЛЯЕТСЯ В СОБРАНОМ ВИДЕ.</t>
  </si>
  <si>
    <t>Набор мебели для клинико-диагностической лаборатории КДЛ-423.</t>
  </si>
  <si>
    <t>Утверждаю</t>
  </si>
  <si>
    <t>Ген.директор Шкуро Г.Н.</t>
  </si>
  <si>
    <t>Цена, Н</t>
  </si>
  <si>
    <t>ЦЕНЫ МОГУТ МЕНЯТЬСЯ  В СВЯЗИ С ИЗМЕНЕНИЕМ  ЦЕН НА ЭНЕРГО НОСИТЕЛИ, МАТЕРИАЛЫ. КОМПЛЕКТУЮЩИЕ.</t>
  </si>
  <si>
    <t>СТАНДАРТНЫЙ ЦВЕТ ИЗДЕЛИЙ БЕЛЫЙ</t>
  </si>
  <si>
    <t>ПРИ ИЗМЕНЕНИИ ЦВЕТА ИЗДЕЛИЙ - ЦЕНА УВЕЛИЧИВАЕТСЯ НА 5 %</t>
  </si>
  <si>
    <t>2000*550*500</t>
  </si>
  <si>
    <t>ЦЕНЫ ДОГОВОРНЫЕ факс(49244) 2-02-74, 9-85-27.</t>
  </si>
  <si>
    <t>886*677*1045</t>
  </si>
  <si>
    <t>444*677*1045</t>
  </si>
  <si>
    <t>974*484*1045</t>
  </si>
  <si>
    <t>e-mail: rdm@alexandrov.ru, http: www.ardm.ru</t>
  </si>
  <si>
    <t>ПРАЙС-ЛИСТ   НА  МЕД.МЕБЕЛЬ C 1.05.2016г.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</si>
</sst>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</numFmts>
  <fonts count="29">
    <font>
      <sz val="10"/>
      <name val="Courier New Cyr"/>
      <family val="0"/>
    </font>
    <font>
      <b/>
      <sz val="14"/>
      <name val="Times New Roman Cyr"/>
      <family val="1"/>
    </font>
    <font>
      <b/>
      <sz val="11"/>
      <name val="Times New Roman Cyr"/>
      <family val="1"/>
    </font>
    <font>
      <b/>
      <i/>
      <sz val="11"/>
      <name val="Times New Roman Cyr"/>
      <family val="1"/>
    </font>
    <font>
      <b/>
      <i/>
      <sz val="12"/>
      <name val="Times New Roman Cyr"/>
      <family val="1"/>
    </font>
    <font>
      <b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11"/>
      <name val="Arial"/>
      <family val="2"/>
    </font>
    <font>
      <i/>
      <sz val="12"/>
      <name val="Arial"/>
      <family val="2"/>
    </font>
    <font>
      <i/>
      <sz val="11"/>
      <name val="Arial"/>
      <family val="2"/>
    </font>
    <font>
      <i/>
      <sz val="11"/>
      <name val="Arial CE"/>
      <family val="2"/>
    </font>
    <font>
      <i/>
      <sz val="11"/>
      <name val="Times New Roman Cyr"/>
      <family val="1"/>
    </font>
    <font>
      <i/>
      <sz val="10"/>
      <name val="Bookman Old Style"/>
      <family val="1"/>
    </font>
    <font>
      <sz val="10"/>
      <name val="Times New Roman Cyr"/>
      <family val="1"/>
    </font>
    <font>
      <sz val="10"/>
      <name val="Bookman Old Style"/>
      <family val="1"/>
    </font>
    <font>
      <b/>
      <sz val="12"/>
      <name val="Arial Narrow"/>
      <family val="2"/>
    </font>
    <font>
      <b/>
      <sz val="11"/>
      <name val="Bookman Old Style"/>
      <family val="1"/>
    </font>
    <font>
      <b/>
      <sz val="11"/>
      <name val="Arial Narrow"/>
      <family val="2"/>
    </font>
    <font>
      <b/>
      <i/>
      <sz val="12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b/>
      <i/>
      <sz val="12"/>
      <name val="Arial Narrow"/>
      <family val="2"/>
    </font>
    <font>
      <i/>
      <sz val="10"/>
      <name val="Arial Narrow"/>
      <family val="2"/>
    </font>
    <font>
      <b/>
      <sz val="10"/>
      <name val="Times New Roman Cyr"/>
      <family val="1"/>
    </font>
    <font>
      <b/>
      <i/>
      <sz val="10"/>
      <name val="Times New Roman Cyr"/>
      <family val="1"/>
    </font>
    <font>
      <b/>
      <i/>
      <sz val="10"/>
      <name val="Arial Narrow"/>
      <family val="2"/>
    </font>
    <font>
      <b/>
      <i/>
      <u val="single"/>
      <sz val="10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 horizontal="left"/>
    </xf>
    <xf numFmtId="0" fontId="21" fillId="0" borderId="0" xfId="0" applyFont="1" applyAlignment="1">
      <alignment/>
    </xf>
    <xf numFmtId="0" fontId="1" fillId="0" borderId="2" xfId="0" applyFont="1" applyBorder="1" applyAlignment="1">
      <alignment/>
    </xf>
    <xf numFmtId="0" fontId="22" fillId="0" borderId="0" xfId="0" applyFont="1" applyAlignment="1">
      <alignment/>
    </xf>
    <xf numFmtId="0" fontId="8" fillId="0" borderId="2" xfId="0" applyFont="1" applyBorder="1" applyAlignment="1">
      <alignment/>
    </xf>
    <xf numFmtId="0" fontId="23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7" fillId="0" borderId="1" xfId="0" applyFont="1" applyBorder="1" applyAlignment="1">
      <alignment horizontal="right"/>
    </xf>
    <xf numFmtId="1" fontId="9" fillId="0" borderId="1" xfId="0" applyNumberFormat="1" applyFont="1" applyBorder="1" applyAlignment="1">
      <alignment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1" fontId="2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1" fontId="0" fillId="0" borderId="0" xfId="0" applyNumberFormat="1" applyAlignment="1">
      <alignment/>
    </xf>
    <xf numFmtId="1" fontId="2" fillId="0" borderId="0" xfId="0" applyNumberFormat="1" applyFont="1" applyBorder="1" applyAlignment="1">
      <alignment/>
    </xf>
    <xf numFmtId="0" fontId="25" fillId="0" borderId="3" xfId="0" applyFont="1" applyBorder="1" applyAlignment="1">
      <alignment/>
    </xf>
    <xf numFmtId="0" fontId="2" fillId="0" borderId="3" xfId="0" applyFont="1" applyBorder="1" applyAlignment="1">
      <alignment/>
    </xf>
    <xf numFmtId="0" fontId="25" fillId="0" borderId="2" xfId="0" applyFont="1" applyBorder="1" applyAlignment="1">
      <alignment/>
    </xf>
    <xf numFmtId="0" fontId="10" fillId="0" borderId="2" xfId="0" applyFont="1" applyBorder="1" applyAlignment="1">
      <alignment/>
    </xf>
    <xf numFmtId="0" fontId="3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25" fillId="0" borderId="0" xfId="0" applyFont="1" applyBorder="1" applyAlignment="1">
      <alignment/>
    </xf>
    <xf numFmtId="0" fontId="26" fillId="0" borderId="2" xfId="0" applyFont="1" applyBorder="1" applyAlignment="1">
      <alignment/>
    </xf>
    <xf numFmtId="0" fontId="5" fillId="0" borderId="2" xfId="0" applyFont="1" applyBorder="1" applyAlignment="1">
      <alignment/>
    </xf>
    <xf numFmtId="0" fontId="7" fillId="2" borderId="1" xfId="0" applyFont="1" applyFill="1" applyBorder="1" applyAlignment="1">
      <alignment/>
    </xf>
    <xf numFmtId="0" fontId="7" fillId="2" borderId="1" xfId="0" applyFont="1" applyFill="1" applyBorder="1" applyAlignment="1">
      <alignment horizontal="right"/>
    </xf>
    <xf numFmtId="1" fontId="9" fillId="2" borderId="1" xfId="0" applyNumberFormat="1" applyFont="1" applyFill="1" applyBorder="1" applyAlignment="1">
      <alignment/>
    </xf>
    <xf numFmtId="0" fontId="7" fillId="0" borderId="1" xfId="0" applyFont="1" applyFill="1" applyBorder="1" applyAlignment="1">
      <alignment/>
    </xf>
    <xf numFmtId="0" fontId="7" fillId="2" borderId="1" xfId="0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95250</xdr:colOff>
      <xdr:row>0</xdr:row>
      <xdr:rowOff>142875</xdr:rowOff>
    </xdr:from>
    <xdr:to>
      <xdr:col>2</xdr:col>
      <xdr:colOff>2981325</xdr:colOff>
      <xdr:row>2</xdr:row>
      <xdr:rowOff>95250</xdr:rowOff>
    </xdr:to>
    <xdr:sp>
      <xdr:nvSpPr>
        <xdr:cNvPr id="1" name="AutoShape 4"/>
        <xdr:cNvSpPr>
          <a:spLocks/>
        </xdr:cNvSpPr>
      </xdr:nvSpPr>
      <xdr:spPr>
        <a:xfrm>
          <a:off x="962025" y="142875"/>
          <a:ext cx="2886075" cy="35242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333"/>
            </a:avLst>
          </a:prstTxWarp>
          <a:scene3d>
            <a:camera prst="legacyPerspectiveBottomRight"/>
            <a:lightRig rig="legacyNormal3" dir="t"/>
          </a:scene3d>
          <a:sp3d extrusionH="125400" prstMaterial="legacyMatte">
            <a:extrusionClr>
              <a:srgbClr val="000000"/>
            </a:extrusionClr>
          </a:sp3d>
        </a:bodyPr>
        <a:p>
          <a:pPr algn="just"/>
          <a:r>
            <a:rPr sz="1400" i="1" b="1" kern="10" spc="0">
              <a:ln w="127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8F8F8"/>
              </a:solidFill>
              <a:latin typeface="Arial"/>
              <a:cs typeface="Arial"/>
            </a:rPr>
            <a:t>ЗАО "Рекорд Док Маркет"
</a:t>
          </a:r>
        </a:p>
      </xdr:txBody>
    </xdr:sp>
    <xdr:clientData/>
  </xdr:twoCellAnchor>
  <xdr:twoCellAnchor editAs="oneCell">
    <xdr:from>
      <xdr:col>0</xdr:col>
      <xdr:colOff>95250</xdr:colOff>
      <xdr:row>3</xdr:row>
      <xdr:rowOff>161925</xdr:rowOff>
    </xdr:from>
    <xdr:to>
      <xdr:col>1</xdr:col>
      <xdr:colOff>581025</xdr:colOff>
      <xdr:row>7</xdr:row>
      <xdr:rowOff>85725</xdr:rowOff>
    </xdr:to>
    <xdr:pic>
      <xdr:nvPicPr>
        <xdr:cNvPr id="2" name="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762000"/>
          <a:ext cx="7048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1">
          <cell r="F11">
            <v>14867.674061625</v>
          </cell>
          <cell r="G11">
            <v>17171.768084625</v>
          </cell>
        </row>
        <row r="12">
          <cell r="F12">
            <v>18149.21729775</v>
          </cell>
          <cell r="G12">
            <v>20962.181827125</v>
          </cell>
        </row>
        <row r="13">
          <cell r="F13">
            <v>20880.105939</v>
          </cell>
          <cell r="G13">
            <v>24116.880508875</v>
          </cell>
        </row>
        <row r="14">
          <cell r="F14">
            <v>12317.352374250002</v>
          </cell>
          <cell r="G14">
            <v>14225.989845375003</v>
          </cell>
        </row>
        <row r="15">
          <cell r="F15">
            <v>13902.1631595</v>
          </cell>
          <cell r="G15">
            <v>16057.028295</v>
          </cell>
        </row>
        <row r="16">
          <cell r="F16">
            <v>18265.615830000002</v>
          </cell>
          <cell r="G16">
            <v>21097.980114749997</v>
          </cell>
        </row>
        <row r="17">
          <cell r="F17">
            <v>13940.96267025</v>
          </cell>
          <cell r="G17">
            <v>16101.79696125</v>
          </cell>
        </row>
        <row r="18">
          <cell r="F18">
            <v>14825.889973125</v>
          </cell>
          <cell r="G18">
            <v>17124.014840625005</v>
          </cell>
        </row>
        <row r="19">
          <cell r="F19">
            <v>18595.411671375005</v>
          </cell>
          <cell r="G19">
            <v>21481.498355625004</v>
          </cell>
        </row>
        <row r="20">
          <cell r="F20">
            <v>15106.440281625004</v>
          </cell>
          <cell r="G20">
            <v>17447.8415265</v>
          </cell>
        </row>
        <row r="21">
          <cell r="F21">
            <v>23461.76569275</v>
          </cell>
          <cell r="G21">
            <v>27098.473681125004</v>
          </cell>
        </row>
        <row r="22">
          <cell r="F22">
            <v>18522.289516499997</v>
          </cell>
          <cell r="G22">
            <v>21391.961023125004</v>
          </cell>
        </row>
        <row r="23">
          <cell r="F23">
            <v>26358.298399125004</v>
          </cell>
          <cell r="G23">
            <v>30444.185338875006</v>
          </cell>
        </row>
        <row r="24">
          <cell r="F24">
            <v>22590.26898975</v>
          </cell>
          <cell r="G24">
            <v>26091.1786905</v>
          </cell>
        </row>
        <row r="25">
          <cell r="F25">
            <v>6663.069826875</v>
          </cell>
          <cell r="G25">
            <v>7695.733728375002</v>
          </cell>
        </row>
        <row r="26">
          <cell r="F26">
            <v>7650.965062125002</v>
          </cell>
          <cell r="G26">
            <v>8837.33471775</v>
          </cell>
        </row>
        <row r="27">
          <cell r="F27">
            <v>4005.3033404999996</v>
          </cell>
          <cell r="G27">
            <v>4626.095512500001</v>
          </cell>
        </row>
        <row r="28">
          <cell r="F28">
            <v>12371.07477375</v>
          </cell>
          <cell r="G28">
            <v>14288.665978125002</v>
          </cell>
        </row>
        <row r="29">
          <cell r="F29">
            <v>3266.620347375</v>
          </cell>
          <cell r="G29">
            <v>3773.9985648750007</v>
          </cell>
        </row>
        <row r="30">
          <cell r="F30">
            <v>4136.6247615</v>
          </cell>
          <cell r="G30">
            <v>4776.816688875001</v>
          </cell>
        </row>
        <row r="31">
          <cell r="F31">
            <v>5069.305308375</v>
          </cell>
          <cell r="G31">
            <v>5854.249256625001</v>
          </cell>
        </row>
        <row r="32">
          <cell r="F32">
            <v>4005.3033404999996</v>
          </cell>
          <cell r="G32">
            <v>4626.095512500001</v>
          </cell>
        </row>
        <row r="33">
          <cell r="F33">
            <v>4860.384865875001</v>
          </cell>
          <cell r="G33">
            <v>5612.498458875001</v>
          </cell>
        </row>
        <row r="34">
          <cell r="F34">
            <v>3802.3520535000002</v>
          </cell>
          <cell r="G34">
            <v>4391.806159125001</v>
          </cell>
        </row>
        <row r="35">
          <cell r="F35">
            <v>7103.295045000001</v>
          </cell>
          <cell r="G35">
            <v>8204.604234749999</v>
          </cell>
        </row>
        <row r="36">
          <cell r="F36">
            <v>5314.0406838750005</v>
          </cell>
          <cell r="G36">
            <v>6137.784142875001</v>
          </cell>
        </row>
        <row r="37">
          <cell r="F37">
            <v>4796.216444250001</v>
          </cell>
          <cell r="G37">
            <v>5540.868592875001</v>
          </cell>
        </row>
        <row r="38">
          <cell r="F38">
            <v>40467.88971225</v>
          </cell>
          <cell r="G38">
            <v>42491.43342675</v>
          </cell>
        </row>
        <row r="39">
          <cell r="F39">
            <v>45474.518887875005</v>
          </cell>
          <cell r="G39">
            <v>47748.767133375004</v>
          </cell>
        </row>
        <row r="40">
          <cell r="F40">
            <v>6467.579984250001</v>
          </cell>
          <cell r="G40">
            <v>7470.398108250001</v>
          </cell>
        </row>
        <row r="41">
          <cell r="F41">
            <v>9704.354554125</v>
          </cell>
          <cell r="G41">
            <v>11208.581740125</v>
          </cell>
        </row>
        <row r="42">
          <cell r="F42">
            <v>8943.287227875002</v>
          </cell>
          <cell r="G42">
            <v>10331.115881625</v>
          </cell>
        </row>
        <row r="43">
          <cell r="F43">
            <v>9590.940599625003</v>
          </cell>
          <cell r="G43">
            <v>11075.768030250001</v>
          </cell>
        </row>
        <row r="44">
          <cell r="F44">
            <v>10292.316370875</v>
          </cell>
          <cell r="G44">
            <v>11889.065467125003</v>
          </cell>
        </row>
        <row r="45">
          <cell r="F45">
            <v>9373.066423875001</v>
          </cell>
          <cell r="G45">
            <v>10825.063499250002</v>
          </cell>
        </row>
        <row r="46">
          <cell r="F46">
            <v>8658.260052750002</v>
          </cell>
          <cell r="G46">
            <v>9999.827751375</v>
          </cell>
        </row>
        <row r="47">
          <cell r="F47">
            <v>2642.191125</v>
          </cell>
          <cell r="G47">
            <v>3050.4710250000003</v>
          </cell>
        </row>
        <row r="48">
          <cell r="F48">
            <v>2059.3586475</v>
          </cell>
          <cell r="G48">
            <v>2378.70846675</v>
          </cell>
        </row>
        <row r="49">
          <cell r="F49">
            <v>1931.0218042499998</v>
          </cell>
          <cell r="G49">
            <v>2229.47957925</v>
          </cell>
        </row>
        <row r="50">
          <cell r="F50">
            <v>19757.904705</v>
          </cell>
          <cell r="G50">
            <v>22820.0814765</v>
          </cell>
        </row>
        <row r="51">
          <cell r="F51">
            <v>0</v>
          </cell>
          <cell r="G51">
            <v>0</v>
          </cell>
        </row>
        <row r="52">
          <cell r="F52">
            <v>0</v>
          </cell>
          <cell r="G52">
            <v>0</v>
          </cell>
        </row>
        <row r="53">
          <cell r="F53">
            <v>0</v>
          </cell>
          <cell r="G53">
            <v>0</v>
          </cell>
        </row>
        <row r="54">
          <cell r="F54">
            <v>4620.2814</v>
          </cell>
          <cell r="G54">
            <v>5578.96395</v>
          </cell>
        </row>
        <row r="55">
          <cell r="F55">
            <v>5175.85215</v>
          </cell>
          <cell r="G55">
            <v>6246.940875000001</v>
          </cell>
        </row>
        <row r="56">
          <cell r="F56">
            <v>6155.691609375001</v>
          </cell>
          <cell r="G56">
            <v>7434.583175250001</v>
          </cell>
        </row>
        <row r="57">
          <cell r="F57">
            <v>4102.302117375</v>
          </cell>
          <cell r="G57">
            <v>0</v>
          </cell>
        </row>
        <row r="58">
          <cell r="F58">
            <v>4206.762338625001</v>
          </cell>
          <cell r="G58">
            <v>0</v>
          </cell>
        </row>
        <row r="59">
          <cell r="F59">
            <v>49047.05845462502</v>
          </cell>
          <cell r="G59">
            <v>51498.88907625</v>
          </cell>
        </row>
        <row r="60">
          <cell r="F60">
            <v>7479.3518415</v>
          </cell>
          <cell r="G60">
            <v>8244.896034375</v>
          </cell>
        </row>
        <row r="61">
          <cell r="F61">
            <v>8147.8972575</v>
          </cell>
          <cell r="G61">
            <v>8983.5790275</v>
          </cell>
        </row>
        <row r="62">
          <cell r="F62">
            <v>4332.159825000001</v>
          </cell>
          <cell r="G62">
            <v>4775.3244</v>
          </cell>
        </row>
        <row r="63">
          <cell r="F63">
            <v>4681.006575</v>
          </cell>
          <cell r="G63">
            <v>5162.9319</v>
          </cell>
        </row>
        <row r="64">
          <cell r="F64">
            <v>2869.5875250000004</v>
          </cell>
          <cell r="G64">
            <v>3162.8772000000004</v>
          </cell>
        </row>
        <row r="65">
          <cell r="F65">
            <v>2793.5647739999995</v>
          </cell>
          <cell r="G65">
            <v>3080.084238</v>
          </cell>
        </row>
        <row r="66">
          <cell r="F66">
            <v>2426.4617107500003</v>
          </cell>
          <cell r="G66">
            <v>0</v>
          </cell>
        </row>
        <row r="67">
          <cell r="F67">
            <v>0</v>
          </cell>
          <cell r="G67">
            <v>0</v>
          </cell>
        </row>
        <row r="68">
          <cell r="F68">
            <v>0</v>
          </cell>
          <cell r="G68">
            <v>0</v>
          </cell>
        </row>
        <row r="69">
          <cell r="F69">
            <v>3825.6860250000004</v>
          </cell>
          <cell r="G69">
            <v>0</v>
          </cell>
        </row>
        <row r="70">
          <cell r="F70">
            <v>5093.162550000001</v>
          </cell>
          <cell r="G70">
            <v>0</v>
          </cell>
        </row>
        <row r="71">
          <cell r="F71">
            <v>2227.987290375</v>
          </cell>
          <cell r="G71">
            <v>0</v>
          </cell>
        </row>
        <row r="72">
          <cell r="F72">
            <v>2207.095246125</v>
          </cell>
          <cell r="G72">
            <v>0</v>
          </cell>
        </row>
        <row r="73">
          <cell r="F73">
            <v>6358.642896375001</v>
          </cell>
          <cell r="G73">
            <v>0</v>
          </cell>
        </row>
        <row r="74">
          <cell r="F74">
            <v>11444.363382375002</v>
          </cell>
          <cell r="G74">
            <v>0</v>
          </cell>
        </row>
        <row r="75">
          <cell r="F75">
            <v>11189.18198475</v>
          </cell>
          <cell r="G75">
            <v>0</v>
          </cell>
        </row>
        <row r="76">
          <cell r="F76">
            <v>6548.163583500001</v>
          </cell>
          <cell r="G76">
            <v>0</v>
          </cell>
        </row>
        <row r="77">
          <cell r="F77">
            <v>6876.467136</v>
          </cell>
          <cell r="G77">
            <v>0</v>
          </cell>
        </row>
        <row r="78">
          <cell r="F78">
            <v>0</v>
          </cell>
          <cell r="G78">
            <v>0</v>
          </cell>
        </row>
        <row r="79">
          <cell r="F79">
            <v>0</v>
          </cell>
          <cell r="G79">
            <v>0</v>
          </cell>
        </row>
        <row r="80">
          <cell r="F80">
            <v>8570.001825000001</v>
          </cell>
          <cell r="G80">
            <v>0</v>
          </cell>
        </row>
        <row r="81">
          <cell r="F81">
            <v>8818.070625</v>
          </cell>
          <cell r="G81">
            <v>10185.033075000001</v>
          </cell>
        </row>
        <row r="82">
          <cell r="F82">
            <v>4839.492821625</v>
          </cell>
          <cell r="G82">
            <v>0</v>
          </cell>
        </row>
        <row r="83">
          <cell r="F83">
            <v>5085.720486</v>
          </cell>
          <cell r="G83">
            <v>5873.649012</v>
          </cell>
        </row>
        <row r="84">
          <cell r="F84">
            <v>8936.936925000002</v>
          </cell>
          <cell r="G84">
            <v>0</v>
          </cell>
        </row>
        <row r="85">
          <cell r="F85">
            <v>9579.073350000002</v>
          </cell>
          <cell r="G85">
            <v>11062.31805</v>
          </cell>
        </row>
        <row r="86">
          <cell r="F86">
            <v>8027.021858625001</v>
          </cell>
          <cell r="G86">
            <v>0</v>
          </cell>
        </row>
        <row r="87">
          <cell r="F87">
            <v>8265.788078625</v>
          </cell>
          <cell r="G87">
            <v>9547.664222249998</v>
          </cell>
        </row>
        <row r="88">
          <cell r="F88">
            <v>3809.8134978750004</v>
          </cell>
          <cell r="G88">
            <v>0</v>
          </cell>
        </row>
        <row r="89">
          <cell r="F89">
            <v>4060.5180288750007</v>
          </cell>
          <cell r="G89">
            <v>4688.771645250001</v>
          </cell>
        </row>
        <row r="90">
          <cell r="F90">
            <v>4239.592693875001</v>
          </cell>
          <cell r="G90">
            <v>0</v>
          </cell>
        </row>
        <row r="91">
          <cell r="F91">
            <v>4544.0196243750015</v>
          </cell>
          <cell r="G91">
            <v>5249.87226225</v>
          </cell>
        </row>
        <row r="92">
          <cell r="F92">
            <v>5061.843864</v>
          </cell>
          <cell r="G92">
            <v>5846.787812250001</v>
          </cell>
        </row>
        <row r="93">
          <cell r="F93">
            <v>5258.8259955</v>
          </cell>
          <cell r="G93">
            <v>6075.108010125001</v>
          </cell>
        </row>
        <row r="94">
          <cell r="F94">
            <v>4027.6876736250006</v>
          </cell>
          <cell r="G94">
            <v>4649.9721345</v>
          </cell>
        </row>
        <row r="95">
          <cell r="F95">
            <v>4193.33173875</v>
          </cell>
          <cell r="G95">
            <v>4843.96968825</v>
          </cell>
        </row>
        <row r="96">
          <cell r="F96">
            <v>2296.632578625</v>
          </cell>
          <cell r="G96">
            <v>2653.28961975</v>
          </cell>
        </row>
        <row r="97">
          <cell r="F97">
            <v>1998.174803625</v>
          </cell>
          <cell r="G97">
            <v>2308.570889625</v>
          </cell>
        </row>
        <row r="98">
          <cell r="F98">
            <v>2248.1235</v>
          </cell>
          <cell r="G98">
            <v>2596.97025</v>
          </cell>
        </row>
        <row r="99">
          <cell r="F99">
            <v>2248.1235</v>
          </cell>
          <cell r="G99">
            <v>2596.97025</v>
          </cell>
        </row>
        <row r="100">
          <cell r="F100">
            <v>4760.40151125</v>
          </cell>
          <cell r="G100">
            <v>0</v>
          </cell>
        </row>
        <row r="101">
          <cell r="F101">
            <v>3402.4186350000004</v>
          </cell>
          <cell r="G101">
            <v>0</v>
          </cell>
        </row>
        <row r="102">
          <cell r="F102">
            <v>0</v>
          </cell>
          <cell r="G102">
            <v>0</v>
          </cell>
        </row>
        <row r="103">
          <cell r="F103">
            <v>0</v>
          </cell>
          <cell r="G103">
            <v>0</v>
          </cell>
        </row>
        <row r="104">
          <cell r="F104">
            <v>0</v>
          </cell>
          <cell r="G104">
            <v>0</v>
          </cell>
        </row>
        <row r="105">
          <cell r="F105">
            <v>10022.212084499999</v>
          </cell>
          <cell r="G105">
            <v>11257.827273</v>
          </cell>
        </row>
        <row r="106">
          <cell r="F106">
            <v>8807.488940250001</v>
          </cell>
          <cell r="G106">
            <v>9896.859819000001</v>
          </cell>
        </row>
        <row r="107">
          <cell r="F107">
            <v>5257.333706625001</v>
          </cell>
          <cell r="G107">
            <v>5904.987078375001</v>
          </cell>
        </row>
        <row r="108">
          <cell r="F108">
            <v>8347.86396675</v>
          </cell>
          <cell r="G108">
            <v>9377.543290500002</v>
          </cell>
        </row>
        <row r="109">
          <cell r="F109">
            <v>2059.3586475</v>
          </cell>
          <cell r="G109">
            <v>2313.0477562500005</v>
          </cell>
        </row>
        <row r="110">
          <cell r="F110">
            <v>8807.488940250001</v>
          </cell>
          <cell r="G110">
            <v>9896.859819000001</v>
          </cell>
        </row>
        <row r="111">
          <cell r="F111">
            <v>5257.333706625001</v>
          </cell>
          <cell r="G111">
            <v>5904.987078375001</v>
          </cell>
        </row>
        <row r="112">
          <cell r="F112">
            <v>7961.361148125002</v>
          </cell>
          <cell r="G112">
            <v>8944.77951675</v>
          </cell>
        </row>
        <row r="113">
          <cell r="F113">
            <v>6760.068603749999</v>
          </cell>
          <cell r="G113">
            <v>7594.258084875002</v>
          </cell>
        </row>
        <row r="114">
          <cell r="F114">
            <v>5257.333706625001</v>
          </cell>
          <cell r="G114">
            <v>5904.987078375001</v>
          </cell>
        </row>
        <row r="115">
          <cell r="F115">
            <v>4749.955489125</v>
          </cell>
          <cell r="G115">
            <v>5334.932728125002</v>
          </cell>
        </row>
        <row r="116">
          <cell r="F116">
            <v>8229.973145625003</v>
          </cell>
          <cell r="G116">
            <v>9246.221869500001</v>
          </cell>
        </row>
        <row r="117">
          <cell r="F117">
            <v>7015.2500013750005</v>
          </cell>
          <cell r="G117">
            <v>7879.285260000001</v>
          </cell>
        </row>
        <row r="118">
          <cell r="F118">
            <v>0</v>
          </cell>
          <cell r="G118">
            <v>0</v>
          </cell>
        </row>
        <row r="119">
          <cell r="F119">
            <v>0</v>
          </cell>
          <cell r="G119">
            <v>0</v>
          </cell>
        </row>
        <row r="120">
          <cell r="F120">
            <v>17420.98032675</v>
          </cell>
          <cell r="G120">
            <v>20122.023190500004</v>
          </cell>
        </row>
        <row r="121">
          <cell r="F121">
            <v>17173.2603735</v>
          </cell>
          <cell r="G121">
            <v>0</v>
          </cell>
        </row>
        <row r="122">
          <cell r="F122">
            <v>16697.220222375003</v>
          </cell>
          <cell r="G122">
            <v>19284.849131625004</v>
          </cell>
        </row>
        <row r="123">
          <cell r="F123">
            <v>16443.531113625002</v>
          </cell>
          <cell r="G123">
            <v>0</v>
          </cell>
        </row>
        <row r="124">
          <cell r="F124">
            <v>14996.010904875</v>
          </cell>
          <cell r="G124">
            <v>17319.50468325</v>
          </cell>
        </row>
        <row r="125">
          <cell r="F125">
            <v>14745.306373875</v>
          </cell>
          <cell r="G125">
            <v>0</v>
          </cell>
        </row>
        <row r="126">
          <cell r="F126">
            <v>12999.328390125</v>
          </cell>
          <cell r="G126">
            <v>15013.918371375003</v>
          </cell>
        </row>
        <row r="127">
          <cell r="F127">
            <v>12745.639281375003</v>
          </cell>
          <cell r="G127">
            <v>0</v>
          </cell>
        </row>
        <row r="128">
          <cell r="F128">
            <v>21297.946824000002</v>
          </cell>
          <cell r="G128">
            <v>24597.397526625005</v>
          </cell>
        </row>
        <row r="129">
          <cell r="F129">
            <v>21054.703737375003</v>
          </cell>
          <cell r="G129">
            <v>0</v>
          </cell>
        </row>
        <row r="130">
          <cell r="F130">
            <v>19122.189644249996</v>
          </cell>
          <cell r="G130">
            <v>22085.875350000002</v>
          </cell>
        </row>
        <row r="131">
          <cell r="F131">
            <v>18875.961979875003</v>
          </cell>
          <cell r="G131">
            <v>0</v>
          </cell>
        </row>
        <row r="132">
          <cell r="F132">
            <v>7268.939110125002</v>
          </cell>
          <cell r="G132">
            <v>8395.61721075</v>
          </cell>
        </row>
        <row r="133">
          <cell r="F133">
            <v>10407.222614250002</v>
          </cell>
          <cell r="G133">
            <v>12020.386888125</v>
          </cell>
        </row>
        <row r="134">
          <cell r="F134">
            <v>10169.948683125001</v>
          </cell>
          <cell r="G134">
            <v>0</v>
          </cell>
        </row>
        <row r="135">
          <cell r="F135">
            <v>0</v>
          </cell>
          <cell r="G135">
            <v>0</v>
          </cell>
        </row>
        <row r="136">
          <cell r="F136">
            <v>0</v>
          </cell>
          <cell r="G136">
            <v>0</v>
          </cell>
        </row>
        <row r="137">
          <cell r="F137">
            <v>8746.305096375001</v>
          </cell>
          <cell r="G137">
            <v>10101.303394875002</v>
          </cell>
        </row>
        <row r="138">
          <cell r="F138">
            <v>8027.021858625001</v>
          </cell>
          <cell r="G138">
            <v>9273.083069249999</v>
          </cell>
        </row>
        <row r="139">
          <cell r="F139">
            <v>7913.6079041250005</v>
          </cell>
          <cell r="G139">
            <v>9138.7770705</v>
          </cell>
        </row>
        <row r="140">
          <cell r="F140">
            <v>6054.215965875002</v>
          </cell>
          <cell r="G140">
            <v>6992.8656682499995</v>
          </cell>
        </row>
        <row r="141">
          <cell r="F141">
            <v>3809.8134978750004</v>
          </cell>
          <cell r="G141">
            <v>4399.2676034999995</v>
          </cell>
        </row>
        <row r="142">
          <cell r="F142">
            <v>3457.633323375</v>
          </cell>
          <cell r="G142">
            <v>3993.3650295</v>
          </cell>
        </row>
        <row r="143">
          <cell r="F143">
            <v>3875.4742083750007</v>
          </cell>
          <cell r="G143">
            <v>4476.866625</v>
          </cell>
        </row>
        <row r="144">
          <cell r="F144">
            <v>5511.022815375</v>
          </cell>
          <cell r="G144">
            <v>6364.612051874999</v>
          </cell>
        </row>
        <row r="145">
          <cell r="F145">
            <v>1750.454850375</v>
          </cell>
          <cell r="G145">
            <v>2023.5437145</v>
          </cell>
        </row>
        <row r="146">
          <cell r="F146">
            <v>0</v>
          </cell>
          <cell r="G146">
            <v>0</v>
          </cell>
        </row>
        <row r="147">
          <cell r="F147">
            <v>0</v>
          </cell>
          <cell r="G147">
            <v>0</v>
          </cell>
        </row>
        <row r="148">
          <cell r="F148">
            <v>0</v>
          </cell>
          <cell r="G148">
            <v>0</v>
          </cell>
        </row>
        <row r="149">
          <cell r="F149">
            <v>0</v>
          </cell>
          <cell r="G149">
            <v>0</v>
          </cell>
        </row>
        <row r="150">
          <cell r="F150">
            <v>0</v>
          </cell>
          <cell r="G150">
            <v>0</v>
          </cell>
        </row>
        <row r="151">
          <cell r="F151">
            <v>0</v>
          </cell>
          <cell r="G151">
            <v>0</v>
          </cell>
        </row>
        <row r="152">
          <cell r="F152">
            <v>0</v>
          </cell>
          <cell r="G152">
            <v>0</v>
          </cell>
        </row>
        <row r="153">
          <cell r="F153">
            <v>0</v>
          </cell>
          <cell r="G153">
            <v>0</v>
          </cell>
        </row>
        <row r="154">
          <cell r="F154">
            <v>0</v>
          </cell>
          <cell r="G154">
            <v>0</v>
          </cell>
        </row>
        <row r="155">
          <cell r="F155">
            <v>0</v>
          </cell>
          <cell r="G155">
            <v>0</v>
          </cell>
        </row>
        <row r="156">
          <cell r="F156">
            <v>16904.8551</v>
          </cell>
          <cell r="G156">
            <v>20412.702975</v>
          </cell>
        </row>
        <row r="157">
          <cell r="F157">
            <v>56802.587100000004</v>
          </cell>
          <cell r="G157">
            <v>68591.0232</v>
          </cell>
        </row>
        <row r="158">
          <cell r="F158">
            <v>45459.899625000005</v>
          </cell>
          <cell r="G158">
            <v>54892.97415</v>
          </cell>
        </row>
        <row r="159">
          <cell r="F159">
            <v>18461.745225</v>
          </cell>
          <cell r="G159">
            <v>22291.307325</v>
          </cell>
        </row>
        <row r="160">
          <cell r="F160">
            <v>10744.4799</v>
          </cell>
          <cell r="G160">
            <v>12973.95947925</v>
          </cell>
        </row>
        <row r="161">
          <cell r="F161">
            <v>15431.759256375002</v>
          </cell>
          <cell r="G161">
            <v>0</v>
          </cell>
        </row>
        <row r="162">
          <cell r="F162">
            <v>2259.3253567500005</v>
          </cell>
          <cell r="G162">
            <v>0</v>
          </cell>
        </row>
        <row r="163">
          <cell r="F163">
            <v>1998.174803625</v>
          </cell>
          <cell r="G163">
            <v>0</v>
          </cell>
        </row>
        <row r="164">
          <cell r="F164">
            <v>4263.4693158750015</v>
          </cell>
          <cell r="G164">
            <v>0</v>
          </cell>
        </row>
        <row r="165">
          <cell r="F165">
            <v>9725.246598375</v>
          </cell>
          <cell r="G165">
            <v>11745.805735125</v>
          </cell>
        </row>
        <row r="166">
          <cell r="F166">
            <v>0</v>
          </cell>
          <cell r="G166">
            <v>0</v>
          </cell>
        </row>
        <row r="167">
          <cell r="F167">
            <v>0</v>
          </cell>
          <cell r="G167">
            <v>0</v>
          </cell>
        </row>
        <row r="168">
          <cell r="F168">
            <v>8807.488940250001</v>
          </cell>
          <cell r="G168">
            <v>10174.425549750002</v>
          </cell>
        </row>
        <row r="169">
          <cell r="F169">
            <v>7518.293475000001</v>
          </cell>
          <cell r="G169">
            <v>8683.700025000002</v>
          </cell>
        </row>
        <row r="170">
          <cell r="F170">
            <v>7015.2500013750005</v>
          </cell>
          <cell r="G170">
            <v>8101.636302375002</v>
          </cell>
        </row>
        <row r="171">
          <cell r="F171">
            <v>7383.845353499999</v>
          </cell>
          <cell r="G171">
            <v>8528.430920625002</v>
          </cell>
        </row>
        <row r="172">
          <cell r="F172">
            <v>6481.010584125</v>
          </cell>
          <cell r="G172">
            <v>7486.813285875001</v>
          </cell>
        </row>
        <row r="173">
          <cell r="F173">
            <v>5576.683525875001</v>
          </cell>
          <cell r="G173">
            <v>6442.211073375002</v>
          </cell>
        </row>
        <row r="174">
          <cell r="F174">
            <v>7268.939110125002</v>
          </cell>
          <cell r="G174">
            <v>8395.61721075</v>
          </cell>
        </row>
        <row r="175">
          <cell r="F175">
            <v>0</v>
          </cell>
          <cell r="G175">
            <v>0</v>
          </cell>
        </row>
        <row r="176">
          <cell r="F176">
            <v>0</v>
          </cell>
          <cell r="G176">
            <v>0</v>
          </cell>
        </row>
        <row r="177">
          <cell r="F177">
            <v>4418.7255000000005</v>
          </cell>
          <cell r="G177">
            <v>0</v>
          </cell>
        </row>
        <row r="178">
          <cell r="F178">
            <v>35555.274735750005</v>
          </cell>
          <cell r="G178">
            <v>0</v>
          </cell>
        </row>
        <row r="179">
          <cell r="F179">
            <v>9931.182463125004</v>
          </cell>
          <cell r="G179">
            <v>10947.431187</v>
          </cell>
        </row>
        <row r="180">
          <cell r="F180">
            <v>4839.492821625</v>
          </cell>
          <cell r="G180">
            <v>0</v>
          </cell>
        </row>
        <row r="181">
          <cell r="F181">
            <v>3635.2156995</v>
          </cell>
          <cell r="G181">
            <v>0</v>
          </cell>
        </row>
        <row r="182">
          <cell r="F182">
            <v>6481.010584125</v>
          </cell>
          <cell r="G182">
            <v>7486.813285875001</v>
          </cell>
        </row>
        <row r="183">
          <cell r="F183">
            <v>6707.838493125</v>
          </cell>
          <cell r="G183">
            <v>7747.963839</v>
          </cell>
        </row>
        <row r="184">
          <cell r="F184">
            <v>4147.070783625001</v>
          </cell>
          <cell r="G184">
            <v>4790.24728875</v>
          </cell>
        </row>
        <row r="185">
          <cell r="F185">
            <v>2793.5647739999995</v>
          </cell>
          <cell r="G185">
            <v>3226.328547750001</v>
          </cell>
        </row>
        <row r="186">
          <cell r="F186">
            <v>2357.8164225000005</v>
          </cell>
          <cell r="G186">
            <v>0</v>
          </cell>
        </row>
        <row r="187">
          <cell r="F187">
            <v>8512.015743</v>
          </cell>
          <cell r="G187">
            <v>10277.393482125002</v>
          </cell>
        </row>
        <row r="188">
          <cell r="F188">
            <v>5155.8580631250015</v>
          </cell>
          <cell r="G188">
            <v>6224.336897625001</v>
          </cell>
        </row>
        <row r="189">
          <cell r="F189">
            <v>3999.334185</v>
          </cell>
          <cell r="G189">
            <v>0</v>
          </cell>
        </row>
        <row r="190">
          <cell r="F190">
            <v>4609.680334875001</v>
          </cell>
          <cell r="G190">
            <v>0</v>
          </cell>
        </row>
        <row r="191">
          <cell r="F191">
            <v>2123.527069125</v>
          </cell>
          <cell r="G191">
            <v>0</v>
          </cell>
        </row>
        <row r="192">
          <cell r="F192">
            <v>11138.444163</v>
          </cell>
          <cell r="G192">
            <v>12866.514680249998</v>
          </cell>
        </row>
        <row r="193">
          <cell r="F193">
            <v>11863.69655625</v>
          </cell>
          <cell r="G193">
            <v>13700.704161375</v>
          </cell>
        </row>
        <row r="194">
          <cell r="F194">
            <v>3690.4303878750006</v>
          </cell>
          <cell r="G194">
            <v>0</v>
          </cell>
        </row>
        <row r="195">
          <cell r="F195">
            <v>3875.4742083750007</v>
          </cell>
          <cell r="G195">
            <v>0</v>
          </cell>
        </row>
        <row r="196">
          <cell r="F196">
            <v>6109.430654250001</v>
          </cell>
          <cell r="G196">
            <v>0</v>
          </cell>
        </row>
        <row r="197">
          <cell r="F197">
            <v>2296.632578625</v>
          </cell>
          <cell r="G197">
            <v>2774.165018625</v>
          </cell>
        </row>
        <row r="198">
          <cell r="F198">
            <v>10571.374390500001</v>
          </cell>
          <cell r="G198">
            <v>0</v>
          </cell>
        </row>
        <row r="199">
          <cell r="F199">
            <v>2354.83184475</v>
          </cell>
          <cell r="G19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K253"/>
  <sheetViews>
    <sheetView showZeros="0" tabSelected="1" workbookViewId="0" topLeftCell="A1">
      <selection activeCell="C5" sqref="C5"/>
    </sheetView>
  </sheetViews>
  <sheetFormatPr defaultColWidth="9.00390625" defaultRowHeight="15.75" customHeight="1" outlineLevelCol="1"/>
  <cols>
    <col min="1" max="1" width="2.875" style="2" customWidth="1"/>
    <col min="2" max="2" width="8.50390625" style="2" customWidth="1"/>
    <col min="3" max="3" width="44.50390625" style="2" customWidth="1"/>
    <col min="4" max="4" width="13.625" style="2" customWidth="1"/>
    <col min="5" max="5" width="0.12890625" style="2" hidden="1" customWidth="1" outlineLevel="1"/>
    <col min="6" max="6" width="7.875" style="10" customWidth="1" collapsed="1"/>
    <col min="7" max="7" width="7.875" style="3" customWidth="1"/>
    <col min="8" max="8" width="7.00390625" style="39" customWidth="1"/>
    <col min="9" max="9" width="7.625" style="36" customWidth="1"/>
    <col min="10" max="10" width="8.25390625" style="2" customWidth="1"/>
    <col min="11" max="11" width="16.75390625" style="2" customWidth="1"/>
    <col min="12" max="16384" width="2.625" style="2" customWidth="1"/>
  </cols>
  <sheetData>
    <row r="1" spans="7:8" ht="15.75" customHeight="1">
      <c r="G1" s="2"/>
      <c r="H1" s="36"/>
    </row>
    <row r="2" spans="2:9" s="1" customFormat="1" ht="15.75" customHeight="1">
      <c r="B2" s="1" t="s">
        <v>365</v>
      </c>
      <c r="D2" s="1" t="s">
        <v>369</v>
      </c>
      <c r="E2" s="7"/>
      <c r="F2" s="10"/>
      <c r="H2" s="37"/>
      <c r="I2" s="37"/>
    </row>
    <row r="3" spans="4:8" ht="15.75" customHeight="1">
      <c r="D3" s="26" t="s">
        <v>370</v>
      </c>
      <c r="E3" s="9"/>
      <c r="F3" s="9"/>
      <c r="G3" s="2"/>
      <c r="H3" s="36"/>
    </row>
    <row r="4" spans="3:8" ht="15.75" customHeight="1">
      <c r="C4" s="5" t="s">
        <v>365</v>
      </c>
      <c r="D4" s="8"/>
      <c r="E4" s="10"/>
      <c r="G4" s="2"/>
      <c r="H4" s="36"/>
    </row>
    <row r="5" spans="3:9" s="1" customFormat="1" ht="15.75" customHeight="1">
      <c r="C5" s="28" t="s">
        <v>381</v>
      </c>
      <c r="D5" s="25"/>
      <c r="E5" s="21"/>
      <c r="F5" s="27"/>
      <c r="H5" s="37"/>
      <c r="I5" s="37"/>
    </row>
    <row r="6" spans="3:8" ht="15.75" customHeight="1">
      <c r="C6" s="29" t="s">
        <v>376</v>
      </c>
      <c r="D6" s="22"/>
      <c r="E6" s="4"/>
      <c r="G6" s="2"/>
      <c r="H6" s="36"/>
    </row>
    <row r="7" spans="3:9" s="1" customFormat="1" ht="15.75" customHeight="1">
      <c r="C7" s="20" t="s">
        <v>380</v>
      </c>
      <c r="D7" s="23"/>
      <c r="F7" s="24"/>
      <c r="H7" s="37"/>
      <c r="I7" s="37"/>
    </row>
    <row r="8" spans="7:8" ht="15.75" customHeight="1">
      <c r="G8" s="2"/>
      <c r="H8" s="36"/>
    </row>
    <row r="9" spans="1:8" ht="15.75" customHeight="1">
      <c r="A9" s="1"/>
      <c r="B9" s="12" t="s">
        <v>0</v>
      </c>
      <c r="C9" s="12"/>
      <c r="D9" s="12"/>
      <c r="G9" s="2"/>
      <c r="H9" s="36"/>
    </row>
    <row r="10" spans="1:8" ht="15.75" customHeight="1">
      <c r="A10" s="14" t="s">
        <v>1</v>
      </c>
      <c r="B10" s="15" t="s">
        <v>95</v>
      </c>
      <c r="C10" s="14" t="s">
        <v>2</v>
      </c>
      <c r="D10" s="14" t="s">
        <v>3</v>
      </c>
      <c r="E10" s="14" t="s">
        <v>4</v>
      </c>
      <c r="F10" s="14" t="s">
        <v>4</v>
      </c>
      <c r="G10" s="14" t="s">
        <v>371</v>
      </c>
      <c r="H10" s="36"/>
    </row>
    <row r="11" spans="1:8" ht="15.75" customHeight="1">
      <c r="A11" s="53">
        <v>1</v>
      </c>
      <c r="B11" s="49" t="s">
        <v>5</v>
      </c>
      <c r="C11" s="49" t="s">
        <v>6</v>
      </c>
      <c r="D11" s="50" t="s">
        <v>7</v>
      </c>
      <c r="E11" s="52">
        <v>7514</v>
      </c>
      <c r="F11" s="51">
        <f>'[1]Лист1'!$F11*1.05</f>
        <v>15611.057764706251</v>
      </c>
      <c r="G11" s="51">
        <f>'[1]Лист1'!$G11*1.05</f>
        <v>18030.35648885625</v>
      </c>
      <c r="H11" s="36"/>
    </row>
    <row r="12" spans="1:8" ht="15.75" customHeight="1">
      <c r="A12" s="14">
        <v>2</v>
      </c>
      <c r="B12" s="15" t="s">
        <v>8</v>
      </c>
      <c r="C12" s="15" t="s">
        <v>9</v>
      </c>
      <c r="D12" s="32" t="s">
        <v>14</v>
      </c>
      <c r="E12" s="15">
        <v>9173</v>
      </c>
      <c r="F12" s="33">
        <f>'[1]Лист1'!$F12*1.05</f>
        <v>19056.6781626375</v>
      </c>
      <c r="G12" s="33">
        <f>'[1]Лист1'!$G12*1.05</f>
        <v>22010.290918481252</v>
      </c>
      <c r="H12" s="36"/>
    </row>
    <row r="13" spans="1:8" ht="15.75" customHeight="1">
      <c r="A13" s="53">
        <v>3</v>
      </c>
      <c r="B13" s="49" t="s">
        <v>10</v>
      </c>
      <c r="C13" s="49" t="s">
        <v>9</v>
      </c>
      <c r="D13" s="50" t="s">
        <v>16</v>
      </c>
      <c r="E13" s="15">
        <v>10553</v>
      </c>
      <c r="F13" s="51">
        <f>'[1]Лист1'!$F13*1.05</f>
        <v>21924.11123595</v>
      </c>
      <c r="G13" s="51">
        <f>'[1]Лист1'!$G13*1.05</f>
        <v>25322.724534318753</v>
      </c>
      <c r="H13" s="36"/>
    </row>
    <row r="14" spans="1:8" ht="15.75" customHeight="1">
      <c r="A14" s="14">
        <v>4</v>
      </c>
      <c r="B14" s="15" t="s">
        <v>11</v>
      </c>
      <c r="C14" s="15" t="s">
        <v>12</v>
      </c>
      <c r="D14" s="32" t="s">
        <v>7</v>
      </c>
      <c r="E14" s="15">
        <v>6225</v>
      </c>
      <c r="F14" s="33">
        <f>'[1]Лист1'!$F14*1.05</f>
        <v>12933.219992962502</v>
      </c>
      <c r="G14" s="33">
        <f>'[1]Лист1'!$G14*1.05</f>
        <v>14937.289337643753</v>
      </c>
      <c r="H14" s="36"/>
    </row>
    <row r="15" spans="1:8" ht="15.75" customHeight="1">
      <c r="A15" s="53">
        <v>5</v>
      </c>
      <c r="B15" s="49" t="s">
        <v>13</v>
      </c>
      <c r="C15" s="49" t="s">
        <v>12</v>
      </c>
      <c r="D15" s="50" t="s">
        <v>14</v>
      </c>
      <c r="E15" s="15">
        <v>7026</v>
      </c>
      <c r="F15" s="51">
        <f>'[1]Лист1'!$F15*1.05</f>
        <v>14597.271317475</v>
      </c>
      <c r="G15" s="51">
        <f>'[1]Лист1'!$G15*1.05</f>
        <v>16859.87970975</v>
      </c>
      <c r="H15" s="36"/>
    </row>
    <row r="16" spans="1:8" ht="15.75" customHeight="1">
      <c r="A16" s="14">
        <v>6</v>
      </c>
      <c r="B16" s="15" t="s">
        <v>15</v>
      </c>
      <c r="C16" s="15" t="s">
        <v>12</v>
      </c>
      <c r="D16" s="32" t="s">
        <v>16</v>
      </c>
      <c r="E16" s="15">
        <v>9232</v>
      </c>
      <c r="F16" s="33">
        <f>'[1]Лист1'!$F16*1.05</f>
        <v>19178.896621500004</v>
      </c>
      <c r="G16" s="33">
        <f>'[1]Лист1'!$G16*1.05</f>
        <v>22152.879120487498</v>
      </c>
      <c r="H16" s="36"/>
    </row>
    <row r="17" spans="1:8" ht="15.75" customHeight="1">
      <c r="A17" s="53">
        <v>7</v>
      </c>
      <c r="B17" s="49" t="s">
        <v>17</v>
      </c>
      <c r="C17" s="49" t="s">
        <v>18</v>
      </c>
      <c r="D17" s="50" t="s">
        <v>19</v>
      </c>
      <c r="E17" s="15">
        <v>7046</v>
      </c>
      <c r="F17" s="51">
        <f>'[1]Лист1'!$F17*1.05</f>
        <v>14638.010803762501</v>
      </c>
      <c r="G17" s="51">
        <f>'[1]Лист1'!$G17*1.05</f>
        <v>16906.886809312502</v>
      </c>
      <c r="H17" s="36"/>
    </row>
    <row r="18" spans="1:8" ht="15.75" customHeight="1">
      <c r="A18" s="14">
        <v>8</v>
      </c>
      <c r="B18" s="15" t="s">
        <v>20</v>
      </c>
      <c r="C18" s="15" t="s">
        <v>21</v>
      </c>
      <c r="D18" s="32" t="s">
        <v>7</v>
      </c>
      <c r="E18" s="15">
        <v>7493</v>
      </c>
      <c r="F18" s="33">
        <f>'[1]Лист1'!$F18*1.05</f>
        <v>15567.184471781251</v>
      </c>
      <c r="G18" s="33">
        <f>'[1]Лист1'!$G18*1.05</f>
        <v>17980.215582656256</v>
      </c>
      <c r="H18" s="36"/>
    </row>
    <row r="19" spans="1:8" ht="15.75" customHeight="1">
      <c r="A19" s="53">
        <v>9</v>
      </c>
      <c r="B19" s="49" t="s">
        <v>22</v>
      </c>
      <c r="C19" s="49" t="s">
        <v>23</v>
      </c>
      <c r="D19" s="50" t="s">
        <v>24</v>
      </c>
      <c r="E19" s="15">
        <v>9398</v>
      </c>
      <c r="F19" s="51">
        <f>'[1]Лист1'!$F19*1.05</f>
        <v>19525.182254943757</v>
      </c>
      <c r="G19" s="51">
        <f>'[1]Лист1'!$G19*1.05</f>
        <v>22555.573273406255</v>
      </c>
      <c r="H19" s="36"/>
    </row>
    <row r="20" spans="1:8" ht="15.75" customHeight="1">
      <c r="A20" s="14">
        <v>10</v>
      </c>
      <c r="B20" s="15" t="s">
        <v>25</v>
      </c>
      <c r="C20" s="15" t="s">
        <v>26</v>
      </c>
      <c r="D20" s="32" t="s">
        <v>24</v>
      </c>
      <c r="E20" s="15">
        <v>7635</v>
      </c>
      <c r="F20" s="33">
        <f>'[1]Лист1'!$F20*1.05</f>
        <v>15861.762295706254</v>
      </c>
      <c r="G20" s="33">
        <f>'[1]Лист1'!$G20*1.05</f>
        <v>18320.233602825003</v>
      </c>
      <c r="H20" s="36"/>
    </row>
    <row r="21" spans="1:8" ht="15.75" customHeight="1">
      <c r="A21" s="53">
        <v>11</v>
      </c>
      <c r="B21" s="49" t="s">
        <v>27</v>
      </c>
      <c r="C21" s="49" t="s">
        <v>23</v>
      </c>
      <c r="D21" s="50" t="s">
        <v>28</v>
      </c>
      <c r="E21" s="15">
        <v>11858</v>
      </c>
      <c r="F21" s="51">
        <f>'[1]Лист1'!$F21*1.05</f>
        <v>24634.8539773875</v>
      </c>
      <c r="G21" s="51">
        <f>'[1]Лист1'!$G21*1.05</f>
        <v>28453.397365181256</v>
      </c>
      <c r="H21" s="36"/>
    </row>
    <row r="22" spans="1:8" ht="15.75" customHeight="1">
      <c r="A22" s="14">
        <v>12</v>
      </c>
      <c r="B22" s="15" t="s">
        <v>29</v>
      </c>
      <c r="C22" s="15" t="s">
        <v>26</v>
      </c>
      <c r="D22" s="32" t="s">
        <v>28</v>
      </c>
      <c r="E22" s="15">
        <v>9361</v>
      </c>
      <c r="F22" s="33">
        <f>'[1]Лист1'!$F22*1.05</f>
        <v>19448.403992325</v>
      </c>
      <c r="G22" s="33">
        <f>'[1]Лист1'!$G22*1.05</f>
        <v>22461.559074281256</v>
      </c>
      <c r="H22" s="36"/>
    </row>
    <row r="23" spans="1:8" ht="15.75" customHeight="1">
      <c r="A23" s="53">
        <v>13</v>
      </c>
      <c r="B23" s="49" t="s">
        <v>30</v>
      </c>
      <c r="C23" s="49" t="s">
        <v>23</v>
      </c>
      <c r="D23" s="50" t="s">
        <v>31</v>
      </c>
      <c r="E23" s="15">
        <v>13322</v>
      </c>
      <c r="F23" s="51">
        <f>'[1]Лист1'!$F23*1.05</f>
        <v>27676.213319081256</v>
      </c>
      <c r="G23" s="51">
        <f>'[1]Лист1'!$G23*1.05</f>
        <v>31966.394605818758</v>
      </c>
      <c r="H23" s="36"/>
    </row>
    <row r="24" spans="1:8" ht="15.75" customHeight="1">
      <c r="A24" s="14">
        <v>14</v>
      </c>
      <c r="B24" s="15" t="s">
        <v>32</v>
      </c>
      <c r="C24" s="15" t="s">
        <v>26</v>
      </c>
      <c r="D24" s="32" t="s">
        <v>31</v>
      </c>
      <c r="E24" s="15">
        <v>11417</v>
      </c>
      <c r="F24" s="33">
        <f>'[1]Лист1'!$F24*1.05</f>
        <v>23719.7824392375</v>
      </c>
      <c r="G24" s="33">
        <f>'[1]Лист1'!$G24*1.05</f>
        <v>27395.737625025</v>
      </c>
      <c r="H24" s="36"/>
    </row>
    <row r="25" spans="1:8" ht="15.75" customHeight="1">
      <c r="A25" s="53">
        <v>15</v>
      </c>
      <c r="B25" s="49" t="s">
        <v>33</v>
      </c>
      <c r="C25" s="49" t="s">
        <v>34</v>
      </c>
      <c r="D25" s="50" t="s">
        <v>35</v>
      </c>
      <c r="E25" s="15">
        <v>2938</v>
      </c>
      <c r="F25" s="51">
        <f>'[1]Лист1'!$F25*1.05</f>
        <v>6996.22331821875</v>
      </c>
      <c r="G25" s="51">
        <f>'[1]Лист1'!$G25*1.05</f>
        <v>8080.520414793753</v>
      </c>
      <c r="H25" s="36"/>
    </row>
    <row r="26" spans="1:8" ht="15.75" customHeight="1">
      <c r="A26" s="14">
        <v>16</v>
      </c>
      <c r="B26" s="15" t="s">
        <v>36</v>
      </c>
      <c r="C26" s="15" t="s">
        <v>37</v>
      </c>
      <c r="D26" s="32" t="s">
        <v>38</v>
      </c>
      <c r="E26" s="15">
        <v>3374</v>
      </c>
      <c r="F26" s="33">
        <f>'[1]Лист1'!$F26*1.05</f>
        <v>8033.513315231253</v>
      </c>
      <c r="G26" s="33">
        <f>'[1]Лист1'!$G26*1.05</f>
        <v>9279.2014536375</v>
      </c>
      <c r="H26" s="36"/>
    </row>
    <row r="27" spans="1:8" ht="15.75" customHeight="1">
      <c r="A27" s="53">
        <v>17</v>
      </c>
      <c r="B27" s="49" t="s">
        <v>39</v>
      </c>
      <c r="C27" s="49" t="s">
        <v>40</v>
      </c>
      <c r="D27" s="50" t="s">
        <v>41</v>
      </c>
      <c r="E27" s="15">
        <v>1766</v>
      </c>
      <c r="F27" s="51">
        <f>'[1]Лист1'!$F27*1.05</f>
        <v>4205.568507524999</v>
      </c>
      <c r="G27" s="51">
        <f>'[1]Лист1'!$G27*1.05</f>
        <v>4857.400288125001</v>
      </c>
      <c r="H27" s="36"/>
    </row>
    <row r="28" spans="1:8" ht="15.75" customHeight="1">
      <c r="A28" s="14">
        <v>18</v>
      </c>
      <c r="B28" s="15" t="s">
        <v>42</v>
      </c>
      <c r="C28" s="15" t="s">
        <v>43</v>
      </c>
      <c r="D28" s="32" t="s">
        <v>44</v>
      </c>
      <c r="E28" s="15">
        <v>5455</v>
      </c>
      <c r="F28" s="33">
        <f>'[1]Лист1'!$F28*1.05</f>
        <v>12989.6285124375</v>
      </c>
      <c r="G28" s="33">
        <f>'[1]Лист1'!$G28*1.05</f>
        <v>15003.099277031253</v>
      </c>
      <c r="H28" s="36"/>
    </row>
    <row r="29" spans="1:8" ht="15.75" customHeight="1">
      <c r="A29" s="53">
        <v>19</v>
      </c>
      <c r="B29" s="49" t="s">
        <v>45</v>
      </c>
      <c r="C29" s="49" t="s">
        <v>46</v>
      </c>
      <c r="D29" s="50" t="s">
        <v>47</v>
      </c>
      <c r="E29" s="15">
        <v>1498</v>
      </c>
      <c r="F29" s="51">
        <f>'[1]Лист1'!$F29*1.05</f>
        <v>3429.95136474375</v>
      </c>
      <c r="G29" s="51">
        <f>'[1]Лист1'!$G29*1.05</f>
        <v>3962.698493118751</v>
      </c>
      <c r="H29" s="36"/>
    </row>
    <row r="30" spans="1:8" ht="15.75" customHeight="1">
      <c r="A30" s="14">
        <v>20</v>
      </c>
      <c r="B30" s="15" t="s">
        <v>48</v>
      </c>
      <c r="C30" s="15" t="s">
        <v>46</v>
      </c>
      <c r="D30" s="32" t="s">
        <v>38</v>
      </c>
      <c r="E30" s="15">
        <v>1824</v>
      </c>
      <c r="F30" s="33">
        <f>'[1]Лист1'!$F30*1.05</f>
        <v>4343.4559995750005</v>
      </c>
      <c r="G30" s="33">
        <f>'[1]Лист1'!$G30*1.05</f>
        <v>5015.657523318751</v>
      </c>
      <c r="H30" s="36"/>
    </row>
    <row r="31" spans="1:8" ht="15.75" customHeight="1">
      <c r="A31" s="53">
        <v>21</v>
      </c>
      <c r="B31" s="49" t="s">
        <v>49</v>
      </c>
      <c r="C31" s="49" t="s">
        <v>46</v>
      </c>
      <c r="D31" s="50" t="s">
        <v>50</v>
      </c>
      <c r="E31" s="15">
        <v>2235</v>
      </c>
      <c r="F31" s="51">
        <f>'[1]Лист1'!$F31*1.05</f>
        <v>5322.77057379375</v>
      </c>
      <c r="G31" s="51">
        <f>'[1]Лист1'!$G31*1.05</f>
        <v>6146.961719456252</v>
      </c>
      <c r="H31" s="36"/>
    </row>
    <row r="32" spans="1:8" ht="15.75" customHeight="1">
      <c r="A32" s="14">
        <v>22</v>
      </c>
      <c r="B32" s="15" t="s">
        <v>51</v>
      </c>
      <c r="C32" s="15" t="s">
        <v>52</v>
      </c>
      <c r="D32" s="32" t="s">
        <v>53</v>
      </c>
      <c r="E32" s="15">
        <v>1766</v>
      </c>
      <c r="F32" s="33">
        <f>'[1]Лист1'!$F32*1.05</f>
        <v>4205.568507524999</v>
      </c>
      <c r="G32" s="33">
        <f>'[1]Лист1'!$G32*1.05</f>
        <v>4857.400288125001</v>
      </c>
      <c r="H32" s="36"/>
    </row>
    <row r="33" spans="1:8" ht="15.75" customHeight="1">
      <c r="A33" s="53">
        <v>23</v>
      </c>
      <c r="B33" s="49" t="s">
        <v>54</v>
      </c>
      <c r="C33" s="49" t="s">
        <v>52</v>
      </c>
      <c r="D33" s="50" t="s">
        <v>350</v>
      </c>
      <c r="E33" s="15">
        <v>2143</v>
      </c>
      <c r="F33" s="51">
        <f>'[1]Лист1'!$F33*1.05</f>
        <v>5103.404109168751</v>
      </c>
      <c r="G33" s="51">
        <f>'[1]Лист1'!$G33*1.05</f>
        <v>5893.123381818751</v>
      </c>
      <c r="H33" s="36"/>
    </row>
    <row r="34" spans="1:8" ht="15.75" customHeight="1">
      <c r="A34" s="14">
        <v>24</v>
      </c>
      <c r="B34" s="15" t="s">
        <v>55</v>
      </c>
      <c r="C34" s="15" t="s">
        <v>56</v>
      </c>
      <c r="D34" s="32" t="s">
        <v>57</v>
      </c>
      <c r="E34" s="15">
        <v>1677</v>
      </c>
      <c r="F34" s="33">
        <f>'[1]Лист1'!$F34*1.05</f>
        <v>3992.4696561750006</v>
      </c>
      <c r="G34" s="33">
        <f>'[1]Лист1'!$G34*1.05</f>
        <v>4611.396467081251</v>
      </c>
      <c r="H34" s="36"/>
    </row>
    <row r="35" spans="1:8" ht="15.75" customHeight="1">
      <c r="A35" s="53">
        <v>25</v>
      </c>
      <c r="B35" s="49" t="s">
        <v>58</v>
      </c>
      <c r="C35" s="49" t="s">
        <v>59</v>
      </c>
      <c r="D35" s="50" t="s">
        <v>53</v>
      </c>
      <c r="E35" s="15">
        <v>3132</v>
      </c>
      <c r="F35" s="51">
        <f>'[1]Лист1'!$F35*1.05</f>
        <v>7458.459797250001</v>
      </c>
      <c r="G35" s="51">
        <f>'[1]Лист1'!$G35*1.05</f>
        <v>8614.834446487499</v>
      </c>
      <c r="H35" s="36"/>
    </row>
    <row r="36" spans="1:8" ht="15.75" customHeight="1">
      <c r="A36" s="14">
        <v>26</v>
      </c>
      <c r="B36" s="15" t="s">
        <v>60</v>
      </c>
      <c r="C36" s="15" t="s">
        <v>61</v>
      </c>
      <c r="D36" s="32" t="s">
        <v>50</v>
      </c>
      <c r="E36" s="15">
        <v>2343</v>
      </c>
      <c r="F36" s="33">
        <f>'[1]Лист1'!$F36*1.05</f>
        <v>5579.742718068751</v>
      </c>
      <c r="G36" s="33">
        <f>'[1]Лист1'!$G36*1.05</f>
        <v>6444.673350018751</v>
      </c>
      <c r="H36" s="36"/>
    </row>
    <row r="37" spans="1:8" ht="15.75" customHeight="1">
      <c r="A37" s="53">
        <v>27</v>
      </c>
      <c r="B37" s="49" t="s">
        <v>62</v>
      </c>
      <c r="C37" s="49" t="s">
        <v>63</v>
      </c>
      <c r="D37" s="50" t="s">
        <v>64</v>
      </c>
      <c r="E37" s="15">
        <v>2115</v>
      </c>
      <c r="F37" s="51">
        <f>'[1]Лист1'!$F37*1.05</f>
        <v>5036.027266462501</v>
      </c>
      <c r="G37" s="51">
        <f>'[1]Лист1'!$G37*1.05</f>
        <v>5817.912022518752</v>
      </c>
      <c r="H37" s="36"/>
    </row>
    <row r="38" spans="1:8" ht="15.75" customHeight="1">
      <c r="A38" s="14">
        <v>28</v>
      </c>
      <c r="B38" s="15" t="s">
        <v>65</v>
      </c>
      <c r="C38" s="15" t="s">
        <v>66</v>
      </c>
      <c r="D38" s="32" t="s">
        <v>67</v>
      </c>
      <c r="E38" s="15">
        <v>22550</v>
      </c>
      <c r="F38" s="33">
        <f>'[1]Лист1'!$F38*1.05</f>
        <v>42491.2841978625</v>
      </c>
      <c r="G38" s="33">
        <f>'[1]Лист1'!$G38*1.05</f>
        <v>44616.0050980875</v>
      </c>
      <c r="H38" s="36"/>
    </row>
    <row r="39" spans="1:8" ht="15.75" customHeight="1">
      <c r="A39" s="53">
        <v>29</v>
      </c>
      <c r="B39" s="49" t="s">
        <v>68</v>
      </c>
      <c r="C39" s="49" t="s">
        <v>69</v>
      </c>
      <c r="D39" s="50" t="s">
        <v>70</v>
      </c>
      <c r="E39" s="15">
        <v>25339</v>
      </c>
      <c r="F39" s="51">
        <f>'[1]Лист1'!$F39*1.05</f>
        <v>47748.244832268756</v>
      </c>
      <c r="G39" s="51">
        <f>'[1]Лист1'!$G39*1.05</f>
        <v>50136.20549004376</v>
      </c>
      <c r="H39" s="36"/>
    </row>
    <row r="40" spans="1:8" ht="15.75" customHeight="1">
      <c r="A40" s="14">
        <v>30</v>
      </c>
      <c r="B40" s="15" t="s">
        <v>71</v>
      </c>
      <c r="C40" s="15" t="s">
        <v>72</v>
      </c>
      <c r="D40" s="32" t="s">
        <v>73</v>
      </c>
      <c r="E40" s="15">
        <v>2852</v>
      </c>
      <c r="F40" s="33">
        <f>'[1]Лист1'!$F40*1.05</f>
        <v>6790.958983462501</v>
      </c>
      <c r="G40" s="33">
        <f>'[1]Лист1'!$G40*1.05</f>
        <v>7843.918013662502</v>
      </c>
      <c r="H40" s="36"/>
    </row>
    <row r="41" spans="1:8" ht="15.75" customHeight="1">
      <c r="A41" s="53">
        <v>31</v>
      </c>
      <c r="B41" s="49" t="s">
        <v>74</v>
      </c>
      <c r="C41" s="49" t="s">
        <v>75</v>
      </c>
      <c r="D41" s="50" t="s">
        <v>73</v>
      </c>
      <c r="E41" s="15">
        <v>4279</v>
      </c>
      <c r="F41" s="51">
        <f>'[1]Лист1'!$F41*1.05</f>
        <v>10189.572281831252</v>
      </c>
      <c r="G41" s="51">
        <f>'[1]Лист1'!$G41*1.05</f>
        <v>11769.010827131251</v>
      </c>
      <c r="H41" s="36"/>
    </row>
    <row r="42" spans="1:8" ht="15.75" customHeight="1">
      <c r="A42" s="14">
        <v>32</v>
      </c>
      <c r="B42" s="15" t="s">
        <v>76</v>
      </c>
      <c r="C42" s="15" t="s">
        <v>77</v>
      </c>
      <c r="D42" s="32" t="s">
        <v>73</v>
      </c>
      <c r="E42" s="15">
        <v>3944</v>
      </c>
      <c r="F42" s="33">
        <f>'[1]Лист1'!$F42*1.05</f>
        <v>9390.451589268752</v>
      </c>
      <c r="G42" s="33">
        <f>'[1]Лист1'!$G42*1.05</f>
        <v>10847.671675706251</v>
      </c>
      <c r="H42" s="36"/>
    </row>
    <row r="43" spans="1:8" ht="15.75" customHeight="1">
      <c r="A43" s="53">
        <v>33</v>
      </c>
      <c r="B43" s="49" t="s">
        <v>78</v>
      </c>
      <c r="C43" s="49" t="s">
        <v>79</v>
      </c>
      <c r="D43" s="50" t="s">
        <v>73</v>
      </c>
      <c r="E43" s="15">
        <v>4229</v>
      </c>
      <c r="F43" s="51">
        <f>'[1]Лист1'!$F43*1.05</f>
        <v>10070.487629606254</v>
      </c>
      <c r="G43" s="51">
        <f>'[1]Лист1'!$G43*1.05</f>
        <v>11629.556431762501</v>
      </c>
      <c r="H43" s="36"/>
    </row>
    <row r="44" spans="1:8" ht="15.75" customHeight="1">
      <c r="A44" s="14">
        <v>34</v>
      </c>
      <c r="B44" s="15" t="s">
        <v>80</v>
      </c>
      <c r="C44" s="15" t="s">
        <v>81</v>
      </c>
      <c r="D44" s="32" t="s">
        <v>73</v>
      </c>
      <c r="E44" s="15">
        <v>4539</v>
      </c>
      <c r="F44" s="33">
        <f>'[1]Лист1'!$F44*1.05</f>
        <v>10806.93218941875</v>
      </c>
      <c r="G44" s="33">
        <f>'[1]Лист1'!$G44*1.05</f>
        <v>12483.518740481253</v>
      </c>
      <c r="H44" s="36"/>
    </row>
    <row r="45" spans="1:8" ht="15.75" customHeight="1">
      <c r="A45" s="53">
        <v>35</v>
      </c>
      <c r="B45" s="49" t="s">
        <v>82</v>
      </c>
      <c r="C45" s="49" t="s">
        <v>83</v>
      </c>
      <c r="D45" s="50" t="s">
        <v>73</v>
      </c>
      <c r="E45" s="15">
        <v>4133</v>
      </c>
      <c r="F45" s="51">
        <f>'[1]Лист1'!$F45*1.05</f>
        <v>9841.719745068753</v>
      </c>
      <c r="G45" s="51">
        <f>'[1]Лист1'!$G45*1.05</f>
        <v>11366.316674212503</v>
      </c>
      <c r="H45" s="36"/>
    </row>
    <row r="46" spans="1:8" ht="15.75" customHeight="1">
      <c r="A46" s="14">
        <v>36</v>
      </c>
      <c r="B46" s="15" t="s">
        <v>84</v>
      </c>
      <c r="C46" s="15" t="s">
        <v>85</v>
      </c>
      <c r="D46" s="32" t="s">
        <v>73</v>
      </c>
      <c r="E46" s="15">
        <v>3818</v>
      </c>
      <c r="F46" s="33">
        <f>'[1]Лист1'!$F46*1.05</f>
        <v>9091.173055387502</v>
      </c>
      <c r="G46" s="33">
        <f>'[1]Лист1'!$G46*1.05</f>
        <v>10499.81913894375</v>
      </c>
      <c r="H46" s="36"/>
    </row>
    <row r="47" spans="1:11" ht="15.75" customHeight="1">
      <c r="A47" s="53">
        <v>37</v>
      </c>
      <c r="B47" s="49" t="s">
        <v>86</v>
      </c>
      <c r="C47" s="49" t="s">
        <v>87</v>
      </c>
      <c r="D47" s="50" t="s">
        <v>351</v>
      </c>
      <c r="E47" s="15">
        <v>1142</v>
      </c>
      <c r="F47" s="51">
        <f>'[1]Лист1'!$F47*1.05</f>
        <v>2774.30068125</v>
      </c>
      <c r="G47" s="51">
        <f>'[1]Лист1'!$G47*1.05</f>
        <v>3202.9945762500006</v>
      </c>
      <c r="H47" s="36"/>
      <c r="K47" s="36"/>
    </row>
    <row r="48" spans="1:8" ht="15.75" customHeight="1">
      <c r="A48" s="14">
        <v>38</v>
      </c>
      <c r="B48" s="15" t="s">
        <v>88</v>
      </c>
      <c r="C48" s="15" t="s">
        <v>89</v>
      </c>
      <c r="D48" s="32" t="s">
        <v>352</v>
      </c>
      <c r="E48" s="15">
        <v>908</v>
      </c>
      <c r="F48" s="33">
        <f>'[1]Лист1'!$F48*1.05</f>
        <v>2162.3265798750003</v>
      </c>
      <c r="G48" s="33">
        <f>'[1]Лист1'!$G48*1.05</f>
        <v>2497.6438900875</v>
      </c>
      <c r="H48" s="36"/>
    </row>
    <row r="49" spans="1:8" ht="15.75" customHeight="1">
      <c r="A49" s="53">
        <v>39</v>
      </c>
      <c r="B49" s="49" t="s">
        <v>90</v>
      </c>
      <c r="C49" s="49" t="s">
        <v>89</v>
      </c>
      <c r="D49" s="50" t="s">
        <v>351</v>
      </c>
      <c r="E49" s="15">
        <v>851</v>
      </c>
      <c r="F49" s="51">
        <f>'[1]Лист1'!$F49*1.05</f>
        <v>2027.5728944625</v>
      </c>
      <c r="G49" s="51">
        <f>'[1]Лист1'!$G49*1.05</f>
        <v>2340.9535582125</v>
      </c>
      <c r="H49" s="36"/>
    </row>
    <row r="50" spans="1:8" ht="15.75" customHeight="1">
      <c r="A50" s="14">
        <v>40</v>
      </c>
      <c r="B50" s="15" t="s">
        <v>91</v>
      </c>
      <c r="C50" s="15" t="s">
        <v>92</v>
      </c>
      <c r="D50" s="32" t="s">
        <v>93</v>
      </c>
      <c r="E50" s="15">
        <v>9986</v>
      </c>
      <c r="F50" s="33">
        <f>'[1]Лист1'!$F50*1.05</f>
        <v>20745.799940250003</v>
      </c>
      <c r="G50" s="33">
        <f>'[1]Лист1'!$G50*1.05</f>
        <v>23961.085550325002</v>
      </c>
      <c r="H50" s="36"/>
    </row>
    <row r="51" spans="6:10" s="1" customFormat="1" ht="15.75" customHeight="1">
      <c r="F51" s="33">
        <f>'[1]Лист1'!$F51*1.05</f>
        <v>0</v>
      </c>
      <c r="G51" s="33">
        <f>'[1]Лист1'!$G51*1.05</f>
        <v>0</v>
      </c>
      <c r="H51" s="36"/>
      <c r="I51" s="36"/>
      <c r="J51" s="2"/>
    </row>
    <row r="52" spans="1:8" ht="15.75" customHeight="1">
      <c r="A52" s="30"/>
      <c r="B52" s="30"/>
      <c r="C52" s="13" t="s">
        <v>368</v>
      </c>
      <c r="D52" s="16"/>
      <c r="E52" s="4" t="s">
        <v>365</v>
      </c>
      <c r="F52" s="33">
        <f>'[1]Лист1'!$F52*1.05</f>
        <v>0</v>
      </c>
      <c r="G52" s="33">
        <f>'[1]Лист1'!$G52*1.05</f>
        <v>0</v>
      </c>
      <c r="H52" s="36"/>
    </row>
    <row r="53" spans="1:8" ht="15.75" customHeight="1">
      <c r="A53" s="53" t="s">
        <v>1</v>
      </c>
      <c r="B53" s="49" t="s">
        <v>95</v>
      </c>
      <c r="C53" s="53" t="s">
        <v>230</v>
      </c>
      <c r="D53" s="53" t="s">
        <v>3</v>
      </c>
      <c r="E53" s="14" t="s">
        <v>4</v>
      </c>
      <c r="F53" s="51">
        <f>'[1]Лист1'!$F53*1.05</f>
        <v>0</v>
      </c>
      <c r="G53" s="51">
        <f>'[1]Лист1'!$G53*1.05</f>
        <v>0</v>
      </c>
      <c r="H53" s="36"/>
    </row>
    <row r="54" spans="1:11" ht="15.75" customHeight="1">
      <c r="A54" s="14">
        <v>1</v>
      </c>
      <c r="B54" s="15" t="s">
        <v>231</v>
      </c>
      <c r="C54" s="15" t="s">
        <v>232</v>
      </c>
      <c r="D54" s="32" t="s">
        <v>233</v>
      </c>
      <c r="E54" s="15">
        <v>1997</v>
      </c>
      <c r="F54" s="33">
        <f>'[1]Лист1'!$F54*1.05</f>
        <v>4851.29547</v>
      </c>
      <c r="G54" s="33">
        <f>'[1]Лист1'!$G54*1.05</f>
        <v>5857.9121475</v>
      </c>
      <c r="H54" s="36"/>
      <c r="K54" s="36"/>
    </row>
    <row r="55" spans="1:11" ht="15.75" customHeight="1">
      <c r="A55" s="53">
        <v>2</v>
      </c>
      <c r="B55" s="49" t="s">
        <v>234</v>
      </c>
      <c r="C55" s="49" t="s">
        <v>235</v>
      </c>
      <c r="D55" s="50" t="s">
        <v>236</v>
      </c>
      <c r="E55" s="15">
        <v>2237</v>
      </c>
      <c r="F55" s="51">
        <f>'[1]Лист1'!$F55*1.05</f>
        <v>5434.6447575</v>
      </c>
      <c r="G55" s="51">
        <f>'[1]Лист1'!$G55*1.05</f>
        <v>6559.287918750001</v>
      </c>
      <c r="H55" s="36"/>
      <c r="K55" s="36"/>
    </row>
    <row r="56" spans="1:8" ht="15.75" customHeight="1">
      <c r="A56" s="14">
        <v>3</v>
      </c>
      <c r="B56" s="15" t="s">
        <v>237</v>
      </c>
      <c r="C56" s="15" t="s">
        <v>238</v>
      </c>
      <c r="D56" s="32" t="s">
        <v>233</v>
      </c>
      <c r="E56" s="15">
        <v>2715</v>
      </c>
      <c r="F56" s="33">
        <f>'[1]Лист1'!$F56*1.05</f>
        <v>6463.476189843751</v>
      </c>
      <c r="G56" s="33">
        <f>'[1]Лист1'!$G56*1.05</f>
        <v>7806.312334012501</v>
      </c>
      <c r="H56" s="36"/>
    </row>
    <row r="57" spans="1:8" ht="15.75" customHeight="1">
      <c r="A57" s="53">
        <v>4</v>
      </c>
      <c r="B57" s="49" t="s">
        <v>239</v>
      </c>
      <c r="C57" s="49" t="s">
        <v>240</v>
      </c>
      <c r="D57" s="50" t="s">
        <v>241</v>
      </c>
      <c r="E57" s="15">
        <v>1809</v>
      </c>
      <c r="F57" s="51">
        <f>'[1]Лист1'!$F57*1.05</f>
        <v>4307.41722324375</v>
      </c>
      <c r="G57" s="51">
        <f>'[1]Лист1'!$G57*1.05</f>
        <v>0</v>
      </c>
      <c r="H57" s="36"/>
    </row>
    <row r="58" spans="1:8" ht="15.75" customHeight="1">
      <c r="A58" s="14">
        <v>5</v>
      </c>
      <c r="B58" s="15" t="s">
        <v>242</v>
      </c>
      <c r="C58" s="15" t="s">
        <v>240</v>
      </c>
      <c r="D58" s="32" t="s">
        <v>241</v>
      </c>
      <c r="E58" s="15">
        <v>1855</v>
      </c>
      <c r="F58" s="33">
        <f>'[1]Лист1'!$F58*1.05</f>
        <v>4417.100455556251</v>
      </c>
      <c r="G58" s="33">
        <f>'[1]Лист1'!$G58*1.05</f>
        <v>0</v>
      </c>
      <c r="H58" s="36"/>
    </row>
    <row r="59" spans="1:8" ht="15.75" customHeight="1">
      <c r="A59" s="53">
        <v>6</v>
      </c>
      <c r="B59" s="49" t="s">
        <v>243</v>
      </c>
      <c r="C59" s="49" t="s">
        <v>69</v>
      </c>
      <c r="D59" s="50" t="s">
        <v>244</v>
      </c>
      <c r="E59" s="15">
        <v>27330</v>
      </c>
      <c r="F59" s="51">
        <f>'[1]Лист1'!$F59*1.05</f>
        <v>51499.41137735627</v>
      </c>
      <c r="G59" s="51">
        <f>'[1]Лист1'!$G59*1.05</f>
        <v>54073.833530062504</v>
      </c>
      <c r="H59" s="36"/>
    </row>
    <row r="60" spans="1:8" ht="15.75" customHeight="1">
      <c r="A60" s="14">
        <v>7</v>
      </c>
      <c r="B60" s="15" t="s">
        <v>245</v>
      </c>
      <c r="C60" s="15" t="s">
        <v>246</v>
      </c>
      <c r="D60" s="32" t="s">
        <v>73</v>
      </c>
      <c r="E60" s="15">
        <v>3298</v>
      </c>
      <c r="F60" s="33">
        <f>'[1]Лист1'!$F60*1.05</f>
        <v>7853.319433575</v>
      </c>
      <c r="G60" s="33">
        <f>'[1]Лист1'!$G60*1.05</f>
        <v>8657.140836093751</v>
      </c>
      <c r="H60" s="36"/>
    </row>
    <row r="61" spans="1:8" ht="15.75" customHeight="1">
      <c r="A61" s="53">
        <v>8</v>
      </c>
      <c r="B61" s="49" t="s">
        <v>247</v>
      </c>
      <c r="C61" s="49" t="s">
        <v>77</v>
      </c>
      <c r="D61" s="50" t="s">
        <v>73</v>
      </c>
      <c r="E61" s="15">
        <v>3593</v>
      </c>
      <c r="F61" s="51">
        <f>'[1]Лист1'!$F61*1.05</f>
        <v>8555.292120375</v>
      </c>
      <c r="G61" s="51">
        <f>'[1]Лист1'!$G61*1.05</f>
        <v>9432.757978875</v>
      </c>
      <c r="H61" s="36"/>
    </row>
    <row r="62" spans="1:11" ht="15.75" customHeight="1">
      <c r="A62" s="14">
        <v>9</v>
      </c>
      <c r="B62" s="15" t="s">
        <v>248</v>
      </c>
      <c r="C62" s="15" t="s">
        <v>249</v>
      </c>
      <c r="D62" s="32" t="s">
        <v>233</v>
      </c>
      <c r="E62" s="15">
        <v>1838</v>
      </c>
      <c r="F62" s="33">
        <f>'[1]Лист1'!$F62*1.05</f>
        <v>4548.767816250001</v>
      </c>
      <c r="G62" s="33">
        <f>'[1]Лист1'!$G62*1.05</f>
        <v>5014.090620000001</v>
      </c>
      <c r="H62" s="36"/>
      <c r="K62" s="36"/>
    </row>
    <row r="63" spans="1:11" ht="15.75" customHeight="1">
      <c r="A63" s="53">
        <v>10</v>
      </c>
      <c r="B63" s="49" t="s">
        <v>250</v>
      </c>
      <c r="C63" s="49" t="s">
        <v>251</v>
      </c>
      <c r="D63" s="50" t="s">
        <v>233</v>
      </c>
      <c r="E63" s="15">
        <v>1987</v>
      </c>
      <c r="F63" s="51">
        <f>'[1]Лист1'!$F63*1.05</f>
        <v>4915.056903750001</v>
      </c>
      <c r="G63" s="51">
        <f>'[1]Лист1'!$G63*1.05</f>
        <v>5421.078495</v>
      </c>
      <c r="H63" s="36"/>
      <c r="K63" s="36"/>
    </row>
    <row r="64" spans="1:11" s="1" customFormat="1" ht="15.75" customHeight="1">
      <c r="A64" s="14">
        <v>11</v>
      </c>
      <c r="B64" s="15" t="s">
        <v>252</v>
      </c>
      <c r="C64" s="15" t="s">
        <v>253</v>
      </c>
      <c r="D64" s="32" t="s">
        <v>354</v>
      </c>
      <c r="E64" s="15">
        <v>1240</v>
      </c>
      <c r="F64" s="33">
        <f>'[1]Лист1'!$F64*1.05</f>
        <v>3013.0669012500007</v>
      </c>
      <c r="G64" s="33">
        <f>'[1]Лист1'!$G64*1.05</f>
        <v>3321.0210600000005</v>
      </c>
      <c r="H64" s="36"/>
      <c r="I64" s="36"/>
      <c r="J64" s="2"/>
      <c r="K64" s="36"/>
    </row>
    <row r="65" spans="1:8" ht="15.75" customHeight="1">
      <c r="A65" s="53">
        <v>12</v>
      </c>
      <c r="B65" s="49" t="s">
        <v>254</v>
      </c>
      <c r="C65" s="49" t="s">
        <v>255</v>
      </c>
      <c r="D65" s="50" t="s">
        <v>256</v>
      </c>
      <c r="E65" s="15">
        <v>1232</v>
      </c>
      <c r="F65" s="51">
        <f>'[1]Лист1'!$F65*1.05</f>
        <v>2933.2430127</v>
      </c>
      <c r="G65" s="51">
        <f>'[1]Лист1'!$G65*1.05</f>
        <v>3234.0884499</v>
      </c>
      <c r="H65" s="36"/>
    </row>
    <row r="66" spans="1:8" ht="15.75" customHeight="1">
      <c r="A66" s="14">
        <v>13</v>
      </c>
      <c r="B66" s="15" t="s">
        <v>257</v>
      </c>
      <c r="C66" s="15" t="s">
        <v>61</v>
      </c>
      <c r="D66" s="32" t="s">
        <v>258</v>
      </c>
      <c r="E66" s="15">
        <v>1070</v>
      </c>
      <c r="F66" s="33">
        <f>'[1]Лист1'!$F66*1.05</f>
        <v>2547.7847962875003</v>
      </c>
      <c r="G66" s="33">
        <f>'[1]Лист1'!$G66*1.05</f>
        <v>0</v>
      </c>
      <c r="H66" s="36"/>
    </row>
    <row r="67" spans="1:8" ht="15.75" customHeight="1">
      <c r="A67" s="40"/>
      <c r="B67" s="40"/>
      <c r="C67" s="41"/>
      <c r="D67" s="41"/>
      <c r="E67" s="41" t="s">
        <v>365</v>
      </c>
      <c r="F67" s="33">
        <f>'[1]Лист1'!$F67*1.05</f>
        <v>0</v>
      </c>
      <c r="G67" s="33">
        <f>'[1]Лист1'!$G67*1.05</f>
        <v>0</v>
      </c>
      <c r="H67" s="36"/>
    </row>
    <row r="68" spans="1:8" ht="15.75" customHeight="1">
      <c r="A68" s="42"/>
      <c r="B68" s="42"/>
      <c r="C68" s="43" t="s">
        <v>142</v>
      </c>
      <c r="D68" s="25"/>
      <c r="E68" s="25" t="s">
        <v>365</v>
      </c>
      <c r="F68" s="33">
        <f>'[1]Лист1'!$F68*1.05</f>
        <v>0</v>
      </c>
      <c r="G68" s="33">
        <f>'[1]Лист1'!$G68*1.05</f>
        <v>0</v>
      </c>
      <c r="H68" s="36"/>
    </row>
    <row r="69" spans="1:11" ht="15.75" customHeight="1">
      <c r="A69" s="53">
        <v>1</v>
      </c>
      <c r="B69" s="49" t="s">
        <v>143</v>
      </c>
      <c r="C69" s="49" t="s">
        <v>144</v>
      </c>
      <c r="D69" s="50" t="s">
        <v>145</v>
      </c>
      <c r="E69" s="15">
        <v>1575</v>
      </c>
      <c r="F69" s="51">
        <f>'[1]Лист1'!$F69*1.05</f>
        <v>4016.9703262500007</v>
      </c>
      <c r="G69" s="51">
        <f>'[1]Лист1'!$G69*1.05</f>
        <v>0</v>
      </c>
      <c r="H69" s="36"/>
      <c r="K69" s="36"/>
    </row>
    <row r="70" spans="1:11" ht="15.75" customHeight="1">
      <c r="A70" s="14">
        <v>2</v>
      </c>
      <c r="B70" s="15" t="s">
        <v>146</v>
      </c>
      <c r="C70" s="15" t="s">
        <v>147</v>
      </c>
      <c r="D70" s="32" t="s">
        <v>148</v>
      </c>
      <c r="E70" s="15">
        <v>2097</v>
      </c>
      <c r="F70" s="33">
        <f>'[1]Лист1'!$F70*1.05</f>
        <v>5347.820677500001</v>
      </c>
      <c r="G70" s="33">
        <f>'[1]Лист1'!$G70*1.05</f>
        <v>0</v>
      </c>
      <c r="H70" s="36"/>
      <c r="K70" s="36"/>
    </row>
    <row r="71" spans="1:8" ht="15.75" customHeight="1">
      <c r="A71" s="53">
        <v>3</v>
      </c>
      <c r="B71" s="49" t="s">
        <v>149</v>
      </c>
      <c r="C71" s="49" t="s">
        <v>150</v>
      </c>
      <c r="D71" s="50" t="s">
        <v>151</v>
      </c>
      <c r="E71" s="15">
        <v>936</v>
      </c>
      <c r="F71" s="51">
        <f>'[1]Лист1'!$F71*1.05</f>
        <v>2339.3866548937503</v>
      </c>
      <c r="G71" s="51">
        <f>'[1]Лист1'!$G71*1.05</f>
        <v>0</v>
      </c>
      <c r="H71" s="36"/>
    </row>
    <row r="72" spans="1:8" ht="15.75" customHeight="1">
      <c r="A72" s="14">
        <v>4</v>
      </c>
      <c r="B72" s="15" t="s">
        <v>152</v>
      </c>
      <c r="C72" s="15" t="s">
        <v>153</v>
      </c>
      <c r="D72" s="32" t="s">
        <v>154</v>
      </c>
      <c r="E72" s="15">
        <v>927</v>
      </c>
      <c r="F72" s="33">
        <f>'[1]Лист1'!$F72*1.05</f>
        <v>2317.45000843125</v>
      </c>
      <c r="G72" s="33">
        <f>'[1]Лист1'!$G72*1.05</f>
        <v>0</v>
      </c>
      <c r="H72" s="36"/>
    </row>
    <row r="73" spans="1:8" ht="15.75" customHeight="1">
      <c r="A73" s="53">
        <v>5</v>
      </c>
      <c r="B73" s="49" t="s">
        <v>155</v>
      </c>
      <c r="C73" s="49" t="s">
        <v>156</v>
      </c>
      <c r="D73" s="50" t="s">
        <v>157</v>
      </c>
      <c r="E73" s="15">
        <v>2670</v>
      </c>
      <c r="F73" s="51">
        <f>'[1]Лист1'!$F73*1.05</f>
        <v>6676.5750411937515</v>
      </c>
      <c r="G73" s="51">
        <f>'[1]Лист1'!$G73*1.05</f>
        <v>0</v>
      </c>
      <c r="H73" s="36"/>
    </row>
    <row r="74" spans="1:8" ht="15.75" customHeight="1">
      <c r="A74" s="14">
        <v>6</v>
      </c>
      <c r="B74" s="15" t="s">
        <v>158</v>
      </c>
      <c r="C74" s="15" t="s">
        <v>159</v>
      </c>
      <c r="D74" s="32" t="s">
        <v>160</v>
      </c>
      <c r="E74" s="15">
        <v>4806</v>
      </c>
      <c r="F74" s="33">
        <f>'[1]Лист1'!$F74*1.05</f>
        <v>12016.581551493753</v>
      </c>
      <c r="G74" s="33">
        <f>'[1]Лист1'!$G74*1.05</f>
        <v>0</v>
      </c>
      <c r="H74" s="36"/>
    </row>
    <row r="75" spans="1:8" ht="15.75" customHeight="1">
      <c r="A75" s="53">
        <v>7</v>
      </c>
      <c r="B75" s="49" t="s">
        <v>161</v>
      </c>
      <c r="C75" s="49" t="s">
        <v>162</v>
      </c>
      <c r="D75" s="50" t="s">
        <v>163</v>
      </c>
      <c r="E75" s="15">
        <v>4699</v>
      </c>
      <c r="F75" s="51">
        <f>'[1]Лист1'!$F75*1.05</f>
        <v>11748.641083987499</v>
      </c>
      <c r="G75" s="51">
        <f>'[1]Лист1'!$G75*1.05</f>
        <v>0</v>
      </c>
      <c r="H75" s="36"/>
    </row>
    <row r="76" spans="1:10" s="1" customFormat="1" ht="15.75" customHeight="1">
      <c r="A76" s="14">
        <v>8</v>
      </c>
      <c r="B76" s="15" t="s">
        <v>164</v>
      </c>
      <c r="C76" s="15" t="s">
        <v>165</v>
      </c>
      <c r="D76" s="32" t="s">
        <v>73</v>
      </c>
      <c r="E76" s="15">
        <v>2750</v>
      </c>
      <c r="F76" s="33">
        <f>'[1]Лист1'!$F76*1.05</f>
        <v>6875.571762675001</v>
      </c>
      <c r="G76" s="33">
        <f>'[1]Лист1'!$G76*1.05</f>
        <v>0</v>
      </c>
      <c r="H76" s="36"/>
      <c r="I76" s="36"/>
      <c r="J76" s="2"/>
    </row>
    <row r="77" spans="1:8" ht="15.75" customHeight="1">
      <c r="A77" s="53">
        <v>9</v>
      </c>
      <c r="B77" s="49" t="s">
        <v>166</v>
      </c>
      <c r="C77" s="49" t="s">
        <v>167</v>
      </c>
      <c r="D77" s="50" t="s">
        <v>73</v>
      </c>
      <c r="E77" s="15">
        <v>2888</v>
      </c>
      <c r="F77" s="51">
        <f>'[1]Лист1'!$F77*1.05</f>
        <v>7220.290492800001</v>
      </c>
      <c r="G77" s="51">
        <f>'[1]Лист1'!$G77*1.05</f>
        <v>0</v>
      </c>
      <c r="H77" s="36"/>
    </row>
    <row r="78" spans="1:8" ht="15.75" customHeight="1">
      <c r="A78" s="40"/>
      <c r="B78" s="40"/>
      <c r="C78" s="41"/>
      <c r="D78" s="41"/>
      <c r="E78" s="41" t="s">
        <v>365</v>
      </c>
      <c r="F78" s="33">
        <f>'[1]Лист1'!$F78*1.05</f>
        <v>0</v>
      </c>
      <c r="G78" s="33">
        <f>'[1]Лист1'!$G78*1.05</f>
        <v>0</v>
      </c>
      <c r="H78" s="36"/>
    </row>
    <row r="79" spans="1:8" ht="15.75" customHeight="1">
      <c r="A79" s="42"/>
      <c r="B79" s="42"/>
      <c r="C79" s="43" t="s">
        <v>192</v>
      </c>
      <c r="D79" s="25"/>
      <c r="E79" s="25" t="s">
        <v>365</v>
      </c>
      <c r="F79" s="33">
        <f>'[1]Лист1'!$F79*1.05</f>
        <v>0</v>
      </c>
      <c r="G79" s="33">
        <f>'[1]Лист1'!$G79*1.05</f>
        <v>0</v>
      </c>
      <c r="H79" s="36"/>
    </row>
    <row r="80" spans="1:11" ht="15.75" customHeight="1">
      <c r="A80" s="14">
        <v>1</v>
      </c>
      <c r="B80" s="15" t="s">
        <v>193</v>
      </c>
      <c r="C80" s="15" t="s">
        <v>194</v>
      </c>
      <c r="D80" s="32" t="s">
        <v>73</v>
      </c>
      <c r="E80" s="15">
        <v>3705</v>
      </c>
      <c r="F80" s="33">
        <f>'[1]Лист1'!$F80*1.05</f>
        <v>8998.501916250001</v>
      </c>
      <c r="G80" s="33">
        <f>'[1]Лист1'!$G80*1.05</f>
        <v>0</v>
      </c>
      <c r="H80" s="36"/>
      <c r="K80" s="36"/>
    </row>
    <row r="81" spans="1:11" ht="15.75" customHeight="1">
      <c r="A81" s="53">
        <v>2</v>
      </c>
      <c r="B81" s="49" t="s">
        <v>195</v>
      </c>
      <c r="C81" s="49" t="s">
        <v>194</v>
      </c>
      <c r="D81" s="50" t="s">
        <v>73</v>
      </c>
      <c r="E81" s="15">
        <v>3812</v>
      </c>
      <c r="F81" s="51">
        <f>'[1]Лист1'!$F81*1.05</f>
        <v>9258.97415625</v>
      </c>
      <c r="G81" s="51">
        <f>'[1]Лист1'!$G81*1.05</f>
        <v>10694.28472875</v>
      </c>
      <c r="H81" s="36"/>
      <c r="K81" s="36"/>
    </row>
    <row r="82" spans="1:8" ht="15.75" customHeight="1">
      <c r="A82" s="14">
        <v>3</v>
      </c>
      <c r="B82" s="15" t="s">
        <v>196</v>
      </c>
      <c r="C82" s="15" t="s">
        <v>194</v>
      </c>
      <c r="D82" s="32" t="s">
        <v>132</v>
      </c>
      <c r="E82" s="15">
        <v>2134</v>
      </c>
      <c r="F82" s="33">
        <f>'[1]Лист1'!$F82*1.05</f>
        <v>5081.46746270625</v>
      </c>
      <c r="G82" s="33">
        <f>'[1]Лист1'!$G82*1.05</f>
        <v>0</v>
      </c>
      <c r="H82" s="36"/>
    </row>
    <row r="83" spans="1:8" ht="15.75" customHeight="1">
      <c r="A83" s="53">
        <v>4</v>
      </c>
      <c r="B83" s="49" t="s">
        <v>197</v>
      </c>
      <c r="C83" s="49" t="s">
        <v>194</v>
      </c>
      <c r="D83" s="50" t="s">
        <v>132</v>
      </c>
      <c r="E83" s="15">
        <v>2243</v>
      </c>
      <c r="F83" s="51">
        <f>'[1]Лист1'!$F83*1.05</f>
        <v>5340.006510300001</v>
      </c>
      <c r="G83" s="51">
        <f>'[1]Лист1'!$G83*1.05</f>
        <v>6167.3314626</v>
      </c>
      <c r="H83" s="36"/>
    </row>
    <row r="84" spans="1:11" ht="15.75" customHeight="1">
      <c r="A84" s="14">
        <v>5</v>
      </c>
      <c r="B84" s="15" t="s">
        <v>198</v>
      </c>
      <c r="C84" s="15" t="s">
        <v>199</v>
      </c>
      <c r="D84" s="32" t="s">
        <v>73</v>
      </c>
      <c r="E84" s="15">
        <v>3863</v>
      </c>
      <c r="F84" s="33">
        <f>'[1]Лист1'!$F84*1.05</f>
        <v>9383.783771250002</v>
      </c>
      <c r="G84" s="33">
        <f>'[1]Лист1'!$G84*1.05</f>
        <v>0</v>
      </c>
      <c r="H84" s="36"/>
      <c r="K84" s="36"/>
    </row>
    <row r="85" spans="1:11" ht="15.75" customHeight="1">
      <c r="A85" s="53">
        <v>6</v>
      </c>
      <c r="B85" s="49" t="s">
        <v>200</v>
      </c>
      <c r="C85" s="49" t="s">
        <v>199</v>
      </c>
      <c r="D85" s="50" t="s">
        <v>73</v>
      </c>
      <c r="E85" s="15">
        <v>4141</v>
      </c>
      <c r="F85" s="51">
        <f>'[1]Лист1'!$F85*1.05</f>
        <v>10058.027017500002</v>
      </c>
      <c r="G85" s="51">
        <f>'[1]Лист1'!$G85*1.05</f>
        <v>11615.4339525</v>
      </c>
      <c r="H85" s="36"/>
      <c r="K85" s="36"/>
    </row>
    <row r="86" spans="1:8" ht="15.75" customHeight="1">
      <c r="A86" s="14">
        <v>7</v>
      </c>
      <c r="B86" s="15" t="s">
        <v>201</v>
      </c>
      <c r="C86" s="15" t="s">
        <v>129</v>
      </c>
      <c r="D86" s="32" t="s">
        <v>73</v>
      </c>
      <c r="E86" s="15">
        <v>3540</v>
      </c>
      <c r="F86" s="33">
        <f>'[1]Лист1'!$F86*1.05</f>
        <v>8428.372951556252</v>
      </c>
      <c r="G86" s="33">
        <f>'[1]Лист1'!$G86*1.05</f>
        <v>0</v>
      </c>
      <c r="H86" s="36"/>
    </row>
    <row r="87" spans="1:8" ht="15.75" customHeight="1">
      <c r="A87" s="53">
        <v>8</v>
      </c>
      <c r="B87" s="49" t="s">
        <v>202</v>
      </c>
      <c r="C87" s="49" t="s">
        <v>129</v>
      </c>
      <c r="D87" s="50" t="s">
        <v>73</v>
      </c>
      <c r="E87" s="15">
        <v>3645</v>
      </c>
      <c r="F87" s="51">
        <f>'[1]Лист1'!$F87*1.05</f>
        <v>8679.077482556251</v>
      </c>
      <c r="G87" s="51">
        <f>'[1]Лист1'!$G87*1.05</f>
        <v>10025.047433362499</v>
      </c>
      <c r="H87" s="36"/>
    </row>
    <row r="88" spans="1:8" ht="15.75" customHeight="1">
      <c r="A88" s="14">
        <v>9</v>
      </c>
      <c r="B88" s="15" t="s">
        <v>203</v>
      </c>
      <c r="C88" s="15" t="s">
        <v>129</v>
      </c>
      <c r="D88" s="32" t="s">
        <v>132</v>
      </c>
      <c r="E88" s="15">
        <v>1680</v>
      </c>
      <c r="F88" s="33">
        <f>'[1]Лист1'!$F88*1.05</f>
        <v>4000.3041727687505</v>
      </c>
      <c r="G88" s="33">
        <f>'[1]Лист1'!$G88*1.05</f>
        <v>0</v>
      </c>
      <c r="H88" s="36"/>
    </row>
    <row r="89" spans="1:8" ht="15.75" customHeight="1">
      <c r="A89" s="53">
        <v>10</v>
      </c>
      <c r="B89" s="49" t="s">
        <v>204</v>
      </c>
      <c r="C89" s="49" t="s">
        <v>129</v>
      </c>
      <c r="D89" s="50" t="s">
        <v>132</v>
      </c>
      <c r="E89" s="15">
        <v>1790</v>
      </c>
      <c r="F89" s="51">
        <f>'[1]Лист1'!$F89*1.05</f>
        <v>4263.543930318751</v>
      </c>
      <c r="G89" s="51">
        <f>'[1]Лист1'!$G89*1.05</f>
        <v>4923.210227512501</v>
      </c>
      <c r="H89" s="36"/>
    </row>
    <row r="90" spans="1:8" ht="15.75" customHeight="1">
      <c r="A90" s="14">
        <v>11</v>
      </c>
      <c r="B90" s="15" t="s">
        <v>205</v>
      </c>
      <c r="C90" s="15" t="s">
        <v>129</v>
      </c>
      <c r="D90" s="32" t="s">
        <v>132</v>
      </c>
      <c r="E90" s="15">
        <v>1870</v>
      </c>
      <c r="F90" s="33">
        <f>'[1]Лист1'!$F90*1.05</f>
        <v>4451.572328568751</v>
      </c>
      <c r="G90" s="33">
        <f>'[1]Лист1'!$G90*1.05</f>
        <v>0</v>
      </c>
      <c r="H90" s="36"/>
    </row>
    <row r="91" spans="1:8" ht="15.75" customHeight="1">
      <c r="A91" s="53">
        <v>12</v>
      </c>
      <c r="B91" s="49" t="s">
        <v>206</v>
      </c>
      <c r="C91" s="49" t="s">
        <v>129</v>
      </c>
      <c r="D91" s="50" t="s">
        <v>132</v>
      </c>
      <c r="E91" s="15">
        <v>2004</v>
      </c>
      <c r="F91" s="51">
        <f>'[1]Лист1'!$F91*1.05</f>
        <v>4771.220605593752</v>
      </c>
      <c r="G91" s="51">
        <f>'[1]Лист1'!$G91*1.05</f>
        <v>5512.3658753625</v>
      </c>
      <c r="H91" s="36"/>
    </row>
    <row r="92" spans="1:8" ht="15.75" customHeight="1">
      <c r="A92" s="14">
        <v>13</v>
      </c>
      <c r="B92" s="15" t="s">
        <v>207</v>
      </c>
      <c r="C92" s="15" t="s">
        <v>208</v>
      </c>
      <c r="D92" s="32" t="s">
        <v>209</v>
      </c>
      <c r="E92" s="15">
        <v>2191</v>
      </c>
      <c r="F92" s="33">
        <f>'[1]Лист1'!$F92*1.05</f>
        <v>5314.9360572000005</v>
      </c>
      <c r="G92" s="33">
        <f>'[1]Лист1'!$G92*1.05</f>
        <v>6139.127202862501</v>
      </c>
      <c r="H92" s="36"/>
    </row>
    <row r="93" spans="1:8" ht="15.75" customHeight="1">
      <c r="A93" s="53">
        <v>14</v>
      </c>
      <c r="B93" s="49" t="s">
        <v>210</v>
      </c>
      <c r="C93" s="49" t="s">
        <v>208</v>
      </c>
      <c r="D93" s="50" t="s">
        <v>209</v>
      </c>
      <c r="E93" s="15">
        <v>2319</v>
      </c>
      <c r="F93" s="51">
        <f>'[1]Лист1'!$F93*1.05</f>
        <v>5521.767295275001</v>
      </c>
      <c r="G93" s="51">
        <f>'[1]Лист1'!$G93*1.05</f>
        <v>6378.863410631251</v>
      </c>
      <c r="H93" s="36"/>
    </row>
    <row r="94" spans="1:8" ht="15.75" customHeight="1">
      <c r="A94" s="14">
        <v>15</v>
      </c>
      <c r="B94" s="15" t="s">
        <v>211</v>
      </c>
      <c r="C94" s="15" t="s">
        <v>212</v>
      </c>
      <c r="D94" s="32" t="s">
        <v>213</v>
      </c>
      <c r="E94" s="15">
        <v>1743</v>
      </c>
      <c r="F94" s="33">
        <f>'[1]Лист1'!$F94*1.05</f>
        <v>4229.072057306251</v>
      </c>
      <c r="G94" s="33">
        <f>'[1]Лист1'!$G94*1.05</f>
        <v>4882.470741225</v>
      </c>
      <c r="H94" s="36"/>
    </row>
    <row r="95" spans="1:8" ht="15.75" customHeight="1">
      <c r="A95" s="53">
        <v>16</v>
      </c>
      <c r="B95" s="49" t="s">
        <v>214</v>
      </c>
      <c r="C95" s="49" t="s">
        <v>212</v>
      </c>
      <c r="D95" s="50" t="s">
        <v>213</v>
      </c>
      <c r="E95" s="15">
        <v>1849</v>
      </c>
      <c r="F95" s="51">
        <f>'[1]Лист1'!$F95*1.05</f>
        <v>4402.9983256875</v>
      </c>
      <c r="G95" s="51">
        <f>'[1]Лист1'!$G95*1.05</f>
        <v>5086.1681726625</v>
      </c>
      <c r="H95" s="36"/>
    </row>
    <row r="96" spans="1:8" ht="15.75" customHeight="1">
      <c r="A96" s="14">
        <v>17</v>
      </c>
      <c r="B96" s="15" t="s">
        <v>215</v>
      </c>
      <c r="C96" s="15" t="s">
        <v>216</v>
      </c>
      <c r="D96" s="32" t="s">
        <v>217</v>
      </c>
      <c r="E96" s="15">
        <v>1013</v>
      </c>
      <c r="F96" s="33">
        <f>'[1]Лист1'!$F96*1.05</f>
        <v>2411.46420755625</v>
      </c>
      <c r="G96" s="33">
        <f>'[1]Лист1'!$G96*1.05</f>
        <v>2785.9541007375</v>
      </c>
      <c r="H96" s="36"/>
    </row>
    <row r="97" spans="1:8" ht="15.75" customHeight="1">
      <c r="A97" s="53">
        <v>18</v>
      </c>
      <c r="B97" s="49" t="s">
        <v>218</v>
      </c>
      <c r="C97" s="49" t="s">
        <v>219</v>
      </c>
      <c r="D97" s="50" t="s">
        <v>220</v>
      </c>
      <c r="E97" s="15">
        <v>881</v>
      </c>
      <c r="F97" s="51">
        <f>'[1]Лист1'!$F97*1.05</f>
        <v>2098.08354380625</v>
      </c>
      <c r="G97" s="51">
        <f>'[1]Лист1'!$G97*1.05</f>
        <v>2423.9994341062497</v>
      </c>
      <c r="H97" s="36"/>
    </row>
    <row r="98" spans="1:11" ht="15.75" customHeight="1">
      <c r="A98" s="14">
        <v>19</v>
      </c>
      <c r="B98" s="15" t="s">
        <v>221</v>
      </c>
      <c r="C98" s="15" t="s">
        <v>222</v>
      </c>
      <c r="D98" s="32" t="s">
        <v>353</v>
      </c>
      <c r="E98" s="15">
        <v>954</v>
      </c>
      <c r="F98" s="33">
        <f>'[1]Лист1'!$F98*1.05</f>
        <v>2360.529675</v>
      </c>
      <c r="G98" s="33">
        <f>'[1]Лист1'!$G98*1.05</f>
        <v>2726.8187625</v>
      </c>
      <c r="H98" s="36"/>
      <c r="K98" s="36"/>
    </row>
    <row r="99" spans="1:11" ht="15.75" customHeight="1">
      <c r="A99" s="53">
        <v>20</v>
      </c>
      <c r="B99" s="49" t="s">
        <v>223</v>
      </c>
      <c r="C99" s="49" t="s">
        <v>222</v>
      </c>
      <c r="D99" s="50" t="s">
        <v>353</v>
      </c>
      <c r="E99" s="15">
        <v>954</v>
      </c>
      <c r="F99" s="51">
        <f>'[1]Лист1'!$F99*1.05</f>
        <v>2360.529675</v>
      </c>
      <c r="G99" s="51">
        <f>'[1]Лист1'!$G99*1.05</f>
        <v>2726.8187625</v>
      </c>
      <c r="H99" s="36"/>
      <c r="K99" s="36"/>
    </row>
    <row r="100" spans="1:8" ht="15.75" customHeight="1">
      <c r="A100" s="14">
        <v>21</v>
      </c>
      <c r="B100" s="15" t="s">
        <v>224</v>
      </c>
      <c r="C100" s="15" t="s">
        <v>225</v>
      </c>
      <c r="D100" s="32" t="s">
        <v>226</v>
      </c>
      <c r="E100" s="15">
        <v>2004</v>
      </c>
      <c r="F100" s="33">
        <f>'[1]Лист1'!$F100*1.05</f>
        <v>4998.4215868125</v>
      </c>
      <c r="G100" s="33">
        <f>'[1]Лист1'!$G100*1.05</f>
        <v>0</v>
      </c>
      <c r="H100" s="36"/>
    </row>
    <row r="101" spans="1:10" s="1" customFormat="1" ht="15.75" customHeight="1">
      <c r="A101" s="53">
        <v>22</v>
      </c>
      <c r="B101" s="49" t="s">
        <v>227</v>
      </c>
      <c r="C101" s="49" t="s">
        <v>228</v>
      </c>
      <c r="D101" s="50" t="s">
        <v>229</v>
      </c>
      <c r="E101" s="15">
        <v>1575</v>
      </c>
      <c r="F101" s="51">
        <f>'[1]Лист1'!$F101*1.05</f>
        <v>3572.5395667500006</v>
      </c>
      <c r="G101" s="51">
        <f>'[1]Лист1'!$G101*1.05</f>
        <v>0</v>
      </c>
      <c r="H101" s="36"/>
      <c r="I101" s="36"/>
      <c r="J101" s="2"/>
    </row>
    <row r="102" spans="1:8" ht="15.75" customHeight="1">
      <c r="A102" s="40"/>
      <c r="B102" s="40"/>
      <c r="C102" s="41"/>
      <c r="D102" s="41"/>
      <c r="E102" s="41"/>
      <c r="F102" s="33">
        <f>'[1]Лист1'!$F102*1.05</f>
        <v>0</v>
      </c>
      <c r="G102" s="33">
        <f>'[1]Лист1'!$G102*1.05</f>
        <v>0</v>
      </c>
      <c r="H102" s="36"/>
    </row>
    <row r="103" spans="1:8" ht="15.75" customHeight="1">
      <c r="A103" s="42"/>
      <c r="B103" s="42"/>
      <c r="C103" s="43" t="s">
        <v>168</v>
      </c>
      <c r="D103" s="25"/>
      <c r="E103" s="25" t="s">
        <v>365</v>
      </c>
      <c r="F103" s="33">
        <f>'[1]Лист1'!$F103*1.05</f>
        <v>0</v>
      </c>
      <c r="G103" s="33">
        <f>'[1]Лист1'!$G103*1.05</f>
        <v>0</v>
      </c>
      <c r="H103" s="36"/>
    </row>
    <row r="104" spans="1:8" ht="15.75" customHeight="1">
      <c r="A104" s="14" t="s">
        <v>1</v>
      </c>
      <c r="B104" s="15" t="s">
        <v>95</v>
      </c>
      <c r="C104" s="14" t="s">
        <v>2</v>
      </c>
      <c r="D104" s="14" t="s">
        <v>3</v>
      </c>
      <c r="E104" s="14" t="s">
        <v>4</v>
      </c>
      <c r="F104" s="33">
        <f>'[1]Лист1'!$F104*1.05</f>
        <v>0</v>
      </c>
      <c r="G104" s="33">
        <f>'[1]Лист1'!$G104*1.05</f>
        <v>0</v>
      </c>
      <c r="H104" s="36"/>
    </row>
    <row r="105" spans="1:8" ht="15.75" customHeight="1">
      <c r="A105" s="53">
        <v>1</v>
      </c>
      <c r="B105" s="49" t="s">
        <v>169</v>
      </c>
      <c r="C105" s="49" t="s">
        <v>170</v>
      </c>
      <c r="D105" s="50" t="s">
        <v>171</v>
      </c>
      <c r="E105" s="15">
        <v>4419</v>
      </c>
      <c r="F105" s="51">
        <f>'[1]Лист1'!$F105*1.05</f>
        <v>10523.322688725</v>
      </c>
      <c r="G105" s="51">
        <f>'[1]Лист1'!$G105*1.05</f>
        <v>11820.718636650001</v>
      </c>
      <c r="H105" s="36"/>
    </row>
    <row r="106" spans="1:8" ht="15.75" customHeight="1">
      <c r="A106" s="14">
        <v>2</v>
      </c>
      <c r="B106" s="15" t="s">
        <v>172</v>
      </c>
      <c r="C106" s="15" t="s">
        <v>170</v>
      </c>
      <c r="D106" s="32" t="s">
        <v>171</v>
      </c>
      <c r="E106" s="15">
        <v>3884</v>
      </c>
      <c r="F106" s="33">
        <f>'[1]Лист1'!$F106*1.05</f>
        <v>9247.863387262501</v>
      </c>
      <c r="G106" s="33">
        <f>'[1]Лист1'!$G106*1.05</f>
        <v>10391.702809950002</v>
      </c>
      <c r="H106" s="36"/>
    </row>
    <row r="107" spans="1:8" ht="15.75" customHeight="1">
      <c r="A107" s="53">
        <v>3</v>
      </c>
      <c r="B107" s="49" t="s">
        <v>173</v>
      </c>
      <c r="C107" s="49" t="s">
        <v>170</v>
      </c>
      <c r="D107" s="50" t="s">
        <v>174</v>
      </c>
      <c r="E107" s="15">
        <v>2318</v>
      </c>
      <c r="F107" s="51">
        <f>'[1]Лист1'!$F107*1.05</f>
        <v>5520.200391956251</v>
      </c>
      <c r="G107" s="51">
        <f>'[1]Лист1'!$G107*1.05</f>
        <v>6200.236432293751</v>
      </c>
      <c r="H107" s="36"/>
    </row>
    <row r="108" spans="1:8" ht="15.75" customHeight="1">
      <c r="A108" s="14">
        <v>4</v>
      </c>
      <c r="B108" s="15" t="s">
        <v>175</v>
      </c>
      <c r="C108" s="15" t="s">
        <v>170</v>
      </c>
      <c r="D108" s="32" t="s">
        <v>176</v>
      </c>
      <c r="E108" s="15">
        <v>3681</v>
      </c>
      <c r="F108" s="33">
        <f>'[1]Лист1'!$F108*1.05</f>
        <v>8765.2571650875</v>
      </c>
      <c r="G108" s="33">
        <f>'[1]Лист1'!$G108*1.05</f>
        <v>9846.420455025002</v>
      </c>
      <c r="H108" s="36"/>
    </row>
    <row r="109" spans="1:8" ht="15.75" customHeight="1">
      <c r="A109" s="53">
        <v>5</v>
      </c>
      <c r="B109" s="49" t="s">
        <v>177</v>
      </c>
      <c r="C109" s="49" t="s">
        <v>178</v>
      </c>
      <c r="D109" s="50" t="s">
        <v>179</v>
      </c>
      <c r="E109" s="15">
        <v>908</v>
      </c>
      <c r="F109" s="51">
        <f>'[1]Лист1'!$F109*1.05</f>
        <v>2162.3265798750003</v>
      </c>
      <c r="G109" s="51">
        <f>'[1]Лист1'!$G109*1.05</f>
        <v>2428.7001440625004</v>
      </c>
      <c r="H109" s="36"/>
    </row>
    <row r="110" spans="1:8" ht="15.75" customHeight="1">
      <c r="A110" s="14">
        <v>6</v>
      </c>
      <c r="B110" s="15" t="s">
        <v>180</v>
      </c>
      <c r="C110" s="15" t="s">
        <v>170</v>
      </c>
      <c r="D110" s="32" t="s">
        <v>181</v>
      </c>
      <c r="E110" s="15">
        <v>3884</v>
      </c>
      <c r="F110" s="33">
        <f>'[1]Лист1'!$F110*1.05</f>
        <v>9247.863387262501</v>
      </c>
      <c r="G110" s="33">
        <f>'[1]Лист1'!$G110*1.05</f>
        <v>10391.702809950002</v>
      </c>
      <c r="H110" s="36"/>
    </row>
    <row r="111" spans="1:8" ht="15.75" customHeight="1">
      <c r="A111" s="53">
        <v>7</v>
      </c>
      <c r="B111" s="49" t="s">
        <v>182</v>
      </c>
      <c r="C111" s="49" t="s">
        <v>170</v>
      </c>
      <c r="D111" s="50" t="s">
        <v>174</v>
      </c>
      <c r="E111" s="15">
        <v>2318</v>
      </c>
      <c r="F111" s="51">
        <f>'[1]Лист1'!$F111*1.05</f>
        <v>5520.200391956251</v>
      </c>
      <c r="G111" s="51">
        <f>'[1]Лист1'!$G111*1.05</f>
        <v>6200.236432293751</v>
      </c>
      <c r="H111" s="36"/>
    </row>
    <row r="112" spans="1:8" ht="15.75" customHeight="1">
      <c r="A112" s="14">
        <v>8</v>
      </c>
      <c r="B112" s="15" t="s">
        <v>183</v>
      </c>
      <c r="C112" s="15" t="s">
        <v>170</v>
      </c>
      <c r="D112" s="32" t="s">
        <v>184</v>
      </c>
      <c r="E112" s="15">
        <v>3511</v>
      </c>
      <c r="F112" s="33">
        <f>'[1]Лист1'!$F112*1.05</f>
        <v>8359.429205531253</v>
      </c>
      <c r="G112" s="33">
        <f>'[1]Лист1'!$G112*1.05</f>
        <v>9392.018492587502</v>
      </c>
      <c r="H112" s="36"/>
    </row>
    <row r="113" spans="1:8" ht="15.75" customHeight="1">
      <c r="A113" s="53">
        <v>9</v>
      </c>
      <c r="B113" s="49" t="s">
        <v>185</v>
      </c>
      <c r="C113" s="49" t="s">
        <v>170</v>
      </c>
      <c r="D113" s="50" t="s">
        <v>377</v>
      </c>
      <c r="E113" s="15">
        <v>2981</v>
      </c>
      <c r="F113" s="51">
        <f>'[1]Лист1'!$F113*1.05</f>
        <v>7098.072033937499</v>
      </c>
      <c r="G113" s="51">
        <f>'[1]Лист1'!$G113*1.05</f>
        <v>7973.970989118752</v>
      </c>
      <c r="H113" s="36"/>
    </row>
    <row r="114" spans="1:8" ht="15.75" customHeight="1">
      <c r="A114" s="14">
        <v>10</v>
      </c>
      <c r="B114" s="15" t="s">
        <v>186</v>
      </c>
      <c r="C114" s="15" t="s">
        <v>170</v>
      </c>
      <c r="D114" s="32" t="s">
        <v>187</v>
      </c>
      <c r="E114" s="15">
        <v>2318</v>
      </c>
      <c r="F114" s="33">
        <f>'[1]Лист1'!$F114*1.05</f>
        <v>5520.200391956251</v>
      </c>
      <c r="G114" s="33">
        <f>'[1]Лист1'!$G114*1.05</f>
        <v>6200.236432293751</v>
      </c>
      <c r="H114" s="36"/>
    </row>
    <row r="115" spans="1:8" ht="15.75" customHeight="1">
      <c r="A115" s="53">
        <v>11</v>
      </c>
      <c r="B115" s="49" t="s">
        <v>188</v>
      </c>
      <c r="C115" s="49" t="s">
        <v>170</v>
      </c>
      <c r="D115" s="50" t="s">
        <v>378</v>
      </c>
      <c r="E115" s="15">
        <v>2094</v>
      </c>
      <c r="F115" s="51">
        <f>'[1]Лист1'!$F115*1.05</f>
        <v>4987.45326358125</v>
      </c>
      <c r="G115" s="51">
        <f>'[1]Лист1'!$G115*1.05</f>
        <v>5601.679364531252</v>
      </c>
      <c r="H115" s="36"/>
    </row>
    <row r="116" spans="1:8" ht="15.75" customHeight="1">
      <c r="A116" s="14">
        <v>12</v>
      </c>
      <c r="B116" s="15" t="s">
        <v>189</v>
      </c>
      <c r="C116" s="15" t="s">
        <v>170</v>
      </c>
      <c r="D116" s="32" t="s">
        <v>190</v>
      </c>
      <c r="E116" s="15">
        <v>3629</v>
      </c>
      <c r="F116" s="33">
        <f>'[1]Лист1'!$F116*1.05</f>
        <v>8641.471802906253</v>
      </c>
      <c r="G116" s="33">
        <f>'[1]Лист1'!$G116*1.05</f>
        <v>9708.532962975001</v>
      </c>
      <c r="H116" s="36"/>
    </row>
    <row r="117" spans="1:10" s="1" customFormat="1" ht="15.75" customHeight="1">
      <c r="A117" s="53">
        <v>13</v>
      </c>
      <c r="B117" s="49" t="s">
        <v>191</v>
      </c>
      <c r="C117" s="49" t="s">
        <v>170</v>
      </c>
      <c r="D117" s="50" t="s">
        <v>379</v>
      </c>
      <c r="E117" s="15">
        <v>3093</v>
      </c>
      <c r="F117" s="51">
        <f>'[1]Лист1'!$F117*1.05</f>
        <v>7366.012501443751</v>
      </c>
      <c r="G117" s="51">
        <f>'[1]Лист1'!$G117*1.05</f>
        <v>8273.249523</v>
      </c>
      <c r="H117" s="36"/>
      <c r="I117" s="36"/>
      <c r="J117" s="2"/>
    </row>
    <row r="118" spans="1:8" ht="15.75" customHeight="1">
      <c r="A118" s="40"/>
      <c r="B118" s="40"/>
      <c r="C118" s="41"/>
      <c r="D118" s="41"/>
      <c r="E118" s="41" t="s">
        <v>365</v>
      </c>
      <c r="F118" s="33">
        <f>'[1]Лист1'!$F118*1.05</f>
        <v>0</v>
      </c>
      <c r="G118" s="33">
        <f>'[1]Лист1'!$G118*1.05</f>
        <v>0</v>
      </c>
      <c r="H118" s="36"/>
    </row>
    <row r="119" spans="1:8" ht="15.75" customHeight="1">
      <c r="A119" s="42"/>
      <c r="B119" s="42"/>
      <c r="C119" s="43" t="s">
        <v>259</v>
      </c>
      <c r="D119" s="44"/>
      <c r="E119" s="25" t="s">
        <v>365</v>
      </c>
      <c r="F119" s="33">
        <f>'[1]Лист1'!$F119*1.05</f>
        <v>0</v>
      </c>
      <c r="G119" s="33">
        <f>'[1]Лист1'!$G119*1.05</f>
        <v>0</v>
      </c>
      <c r="H119" s="36"/>
    </row>
    <row r="120" spans="1:8" ht="15.75" customHeight="1">
      <c r="A120" s="14">
        <v>1</v>
      </c>
      <c r="B120" s="15" t="s">
        <v>260</v>
      </c>
      <c r="C120" s="15" t="s">
        <v>261</v>
      </c>
      <c r="D120" s="32" t="s">
        <v>73</v>
      </c>
      <c r="E120" s="15">
        <v>7682</v>
      </c>
      <c r="F120" s="33">
        <f>'[1]Лист1'!$F120*1.05</f>
        <v>18292.0293430875</v>
      </c>
      <c r="G120" s="33">
        <f>'[1]Лист1'!$G120*1.05</f>
        <v>21128.124350025006</v>
      </c>
      <c r="H120" s="36"/>
    </row>
    <row r="121" spans="1:8" ht="15.75" customHeight="1">
      <c r="A121" s="53">
        <v>2</v>
      </c>
      <c r="B121" s="49" t="s">
        <v>262</v>
      </c>
      <c r="C121" s="49" t="s">
        <v>261</v>
      </c>
      <c r="D121" s="50" t="s">
        <v>73</v>
      </c>
      <c r="E121" s="15">
        <v>7573</v>
      </c>
      <c r="F121" s="51">
        <f>'[1]Лист1'!$F121*1.05</f>
        <v>18031.923392175002</v>
      </c>
      <c r="G121" s="51">
        <f>'[1]Лист1'!$G121*1.05</f>
        <v>0</v>
      </c>
      <c r="H121" s="36"/>
    </row>
    <row r="122" spans="1:8" ht="15.75" customHeight="1">
      <c r="A122" s="14">
        <v>3</v>
      </c>
      <c r="B122" s="15" t="s">
        <v>263</v>
      </c>
      <c r="C122" s="15" t="s">
        <v>264</v>
      </c>
      <c r="D122" s="32" t="s">
        <v>73</v>
      </c>
      <c r="E122" s="15">
        <v>7363</v>
      </c>
      <c r="F122" s="33">
        <f>'[1]Лист1'!$F122*1.05</f>
        <v>17532.081233493755</v>
      </c>
      <c r="G122" s="33">
        <f>'[1]Лист1'!$G122*1.05</f>
        <v>20249.091588206255</v>
      </c>
      <c r="H122" s="36"/>
    </row>
    <row r="123" spans="1:8" ht="15.75" customHeight="1">
      <c r="A123" s="53">
        <v>4</v>
      </c>
      <c r="B123" s="49" t="s">
        <v>265</v>
      </c>
      <c r="C123" s="49" t="s">
        <v>266</v>
      </c>
      <c r="D123" s="50" t="s">
        <v>73</v>
      </c>
      <c r="E123" s="15">
        <v>7251</v>
      </c>
      <c r="F123" s="51">
        <f>'[1]Лист1'!$F123*1.05</f>
        <v>17265.70766930625</v>
      </c>
      <c r="G123" s="51">
        <f>'[1]Лист1'!$G123*1.05</f>
        <v>0</v>
      </c>
      <c r="H123" s="36"/>
    </row>
    <row r="124" spans="1:8" ht="15.75" customHeight="1">
      <c r="A124" s="14">
        <v>5</v>
      </c>
      <c r="B124" s="15" t="s">
        <v>267</v>
      </c>
      <c r="C124" s="15" t="s">
        <v>268</v>
      </c>
      <c r="D124" s="32" t="s">
        <v>73</v>
      </c>
      <c r="E124" s="15">
        <v>6612</v>
      </c>
      <c r="F124" s="33">
        <f>'[1]Лист1'!$F124*1.05</f>
        <v>15745.81145011875</v>
      </c>
      <c r="G124" s="33">
        <f>'[1]Лист1'!$G124*1.05</f>
        <v>18185.479917412504</v>
      </c>
      <c r="H124" s="36"/>
    </row>
    <row r="125" spans="1:8" ht="15.75" customHeight="1">
      <c r="A125" s="53">
        <v>6</v>
      </c>
      <c r="B125" s="49" t="s">
        <v>269</v>
      </c>
      <c r="C125" s="49" t="s">
        <v>270</v>
      </c>
      <c r="D125" s="50" t="s">
        <v>73</v>
      </c>
      <c r="E125" s="15">
        <v>6502</v>
      </c>
      <c r="F125" s="51">
        <f>'[1]Лист1'!$F125*1.05</f>
        <v>15482.571692568752</v>
      </c>
      <c r="G125" s="51">
        <f>'[1]Лист1'!$G125*1.05</f>
        <v>0</v>
      </c>
      <c r="H125" s="36"/>
    </row>
    <row r="126" spans="1:8" ht="15.75" customHeight="1">
      <c r="A126" s="14">
        <v>7</v>
      </c>
      <c r="B126" s="15" t="s">
        <v>271</v>
      </c>
      <c r="C126" s="15" t="s">
        <v>272</v>
      </c>
      <c r="D126" s="32" t="s">
        <v>73</v>
      </c>
      <c r="E126" s="15">
        <v>5732</v>
      </c>
      <c r="F126" s="33">
        <f>'[1]Лист1'!$F126*1.05</f>
        <v>13649.29480963125</v>
      </c>
      <c r="G126" s="33">
        <f>'[1]Лист1'!$G126*1.05</f>
        <v>15764.614289943753</v>
      </c>
      <c r="H126" s="36"/>
    </row>
    <row r="127" spans="1:8" ht="15.75" customHeight="1">
      <c r="A127" s="53">
        <v>8</v>
      </c>
      <c r="B127" s="49" t="s">
        <v>273</v>
      </c>
      <c r="C127" s="49" t="s">
        <v>272</v>
      </c>
      <c r="D127" s="50" t="s">
        <v>73</v>
      </c>
      <c r="E127" s="15">
        <v>5620</v>
      </c>
      <c r="F127" s="51">
        <f>'[1]Лист1'!$F127*1.05</f>
        <v>13382.921245443753</v>
      </c>
      <c r="G127" s="51">
        <f>'[1]Лист1'!$G127*1.05</f>
        <v>0</v>
      </c>
      <c r="H127" s="36"/>
    </row>
    <row r="128" spans="1:8" ht="15.75" customHeight="1">
      <c r="A128" s="14">
        <v>9</v>
      </c>
      <c r="B128" s="15" t="s">
        <v>274</v>
      </c>
      <c r="C128" s="15" t="s">
        <v>275</v>
      </c>
      <c r="D128" s="32" t="s">
        <v>73</v>
      </c>
      <c r="E128" s="15">
        <v>9391</v>
      </c>
      <c r="F128" s="33">
        <f>'[1]Лист1'!$F128*1.05</f>
        <v>22362.844165200004</v>
      </c>
      <c r="G128" s="33">
        <f>'[1]Лист1'!$G128*1.05</f>
        <v>25827.26740295626</v>
      </c>
      <c r="H128" s="36"/>
    </row>
    <row r="129" spans="1:8" ht="15.75" customHeight="1">
      <c r="A129" s="53">
        <v>10</v>
      </c>
      <c r="B129" s="49" t="s">
        <v>276</v>
      </c>
      <c r="C129" s="49" t="s">
        <v>275</v>
      </c>
      <c r="D129" s="50" t="s">
        <v>73</v>
      </c>
      <c r="E129" s="15">
        <v>9284</v>
      </c>
      <c r="F129" s="51">
        <f>'[1]Лист1'!$F129*1.05</f>
        <v>22107.438924243754</v>
      </c>
      <c r="G129" s="51">
        <f>'[1]Лист1'!$G129*1.05</f>
        <v>0</v>
      </c>
      <c r="H129" s="36"/>
    </row>
    <row r="130" spans="1:8" ht="15.75" customHeight="1">
      <c r="A130" s="14">
        <v>11</v>
      </c>
      <c r="B130" s="15" t="s">
        <v>277</v>
      </c>
      <c r="C130" s="15" t="s">
        <v>278</v>
      </c>
      <c r="D130" s="32" t="s">
        <v>73</v>
      </c>
      <c r="E130" s="15">
        <v>8432</v>
      </c>
      <c r="F130" s="33">
        <f>'[1]Лист1'!$F130*1.05</f>
        <v>20078.299126462498</v>
      </c>
      <c r="G130" s="33">
        <f>'[1]Лист1'!$G130*1.05</f>
        <v>23190.1691175</v>
      </c>
      <c r="H130" s="36"/>
    </row>
    <row r="131" spans="1:8" ht="15.75" customHeight="1">
      <c r="A131" s="53">
        <v>12</v>
      </c>
      <c r="B131" s="49" t="s">
        <v>279</v>
      </c>
      <c r="C131" s="49" t="s">
        <v>278</v>
      </c>
      <c r="D131" s="50" t="s">
        <v>73</v>
      </c>
      <c r="E131" s="15">
        <v>8324</v>
      </c>
      <c r="F131" s="51">
        <f>'[1]Лист1'!$F131*1.05</f>
        <v>19819.760078868752</v>
      </c>
      <c r="G131" s="51">
        <f>'[1]Лист1'!$G131*1.05</f>
        <v>0</v>
      </c>
      <c r="H131" s="36"/>
    </row>
    <row r="132" spans="1:8" ht="15.75" customHeight="1">
      <c r="A132" s="14">
        <v>13</v>
      </c>
      <c r="B132" s="15" t="s">
        <v>280</v>
      </c>
      <c r="C132" s="15" t="s">
        <v>281</v>
      </c>
      <c r="D132" s="32" t="s">
        <v>73</v>
      </c>
      <c r="E132" s="15">
        <v>3205</v>
      </c>
      <c r="F132" s="33">
        <f>'[1]Лист1'!$F132*1.05</f>
        <v>7632.386065631253</v>
      </c>
      <c r="G132" s="33">
        <f>'[1]Лист1'!$G132*1.05</f>
        <v>8815.398071287502</v>
      </c>
      <c r="H132" s="36"/>
    </row>
    <row r="133" spans="1:8" ht="15.75" customHeight="1">
      <c r="A133" s="53">
        <v>14</v>
      </c>
      <c r="B133" s="49" t="s">
        <v>282</v>
      </c>
      <c r="C133" s="49" t="s">
        <v>283</v>
      </c>
      <c r="D133" s="50" t="s">
        <v>73</v>
      </c>
      <c r="E133" s="15">
        <v>4589</v>
      </c>
      <c r="F133" s="51">
        <f>'[1]Лист1'!$F133*1.05</f>
        <v>10927.583744962503</v>
      </c>
      <c r="G133" s="51">
        <f>'[1]Лист1'!$G133*1.05</f>
        <v>12621.40623253125</v>
      </c>
      <c r="H133" s="36"/>
    </row>
    <row r="134" spans="1:8" ht="15.75" customHeight="1">
      <c r="A134" s="14">
        <v>15</v>
      </c>
      <c r="B134" s="15" t="s">
        <v>284</v>
      </c>
      <c r="C134" s="15" t="s">
        <v>283</v>
      </c>
      <c r="D134" s="32" t="s">
        <v>73</v>
      </c>
      <c r="E134" s="15">
        <v>4484</v>
      </c>
      <c r="F134" s="33">
        <f>'[1]Лист1'!$F134*1.05</f>
        <v>10678.446117281252</v>
      </c>
      <c r="G134" s="33">
        <f>'[1]Лист1'!$G134*1.05</f>
        <v>0</v>
      </c>
      <c r="H134" s="36"/>
    </row>
    <row r="135" spans="1:8" ht="15.75" customHeight="1">
      <c r="A135" s="30"/>
      <c r="B135" s="30"/>
      <c r="E135" s="2" t="s">
        <v>365</v>
      </c>
      <c r="F135" s="33">
        <f>'[1]Лист1'!$F135*1.05</f>
        <v>0</v>
      </c>
      <c r="G135" s="33">
        <f>'[1]Лист1'!$G135*1.05</f>
        <v>0</v>
      </c>
      <c r="H135" s="36"/>
    </row>
    <row r="136" spans="1:8" ht="15.75" customHeight="1">
      <c r="A136" s="30"/>
      <c r="B136" s="30"/>
      <c r="C136" s="12" t="s">
        <v>123</v>
      </c>
      <c r="D136" s="12"/>
      <c r="E136" s="1" t="s">
        <v>365</v>
      </c>
      <c r="F136" s="33">
        <f>'[1]Лист1'!$F136*1.05</f>
        <v>0</v>
      </c>
      <c r="G136" s="33">
        <f>'[1]Лист1'!$G136*1.05</f>
        <v>0</v>
      </c>
      <c r="H136" s="36"/>
    </row>
    <row r="137" spans="1:8" ht="15.75" customHeight="1">
      <c r="A137" s="53">
        <v>1</v>
      </c>
      <c r="B137" s="49" t="s">
        <v>124</v>
      </c>
      <c r="C137" s="49" t="s">
        <v>125</v>
      </c>
      <c r="D137" s="50" t="s">
        <v>73</v>
      </c>
      <c r="E137" s="15">
        <v>3857</v>
      </c>
      <c r="F137" s="51">
        <f>'[1]Лист1'!$F137*1.05</f>
        <v>9183.620351193751</v>
      </c>
      <c r="G137" s="51">
        <f>'[1]Лист1'!$G137*1.05</f>
        <v>10606.368564618751</v>
      </c>
      <c r="H137" s="36"/>
    </row>
    <row r="138" spans="1:8" ht="15.75" customHeight="1">
      <c r="A138" s="14">
        <v>2</v>
      </c>
      <c r="B138" s="15" t="s">
        <v>126</v>
      </c>
      <c r="C138" s="15" t="s">
        <v>127</v>
      </c>
      <c r="D138" s="32" t="s">
        <v>73</v>
      </c>
      <c r="E138" s="15">
        <v>3540</v>
      </c>
      <c r="F138" s="33">
        <f>'[1]Лист1'!$F138*1.05</f>
        <v>8428.372951556252</v>
      </c>
      <c r="G138" s="33">
        <f>'[1]Лист1'!$G138*1.05</f>
        <v>9736.7372227125</v>
      </c>
      <c r="H138" s="36"/>
    </row>
    <row r="139" spans="1:8" ht="15.75" customHeight="1">
      <c r="A139" s="53">
        <v>3</v>
      </c>
      <c r="B139" s="49" t="s">
        <v>128</v>
      </c>
      <c r="C139" s="49" t="s">
        <v>129</v>
      </c>
      <c r="D139" s="50" t="s">
        <v>73</v>
      </c>
      <c r="E139" s="15">
        <v>3489</v>
      </c>
      <c r="F139" s="51">
        <f>'[1]Лист1'!$F139*1.05</f>
        <v>8309.28829933125</v>
      </c>
      <c r="G139" s="51">
        <f>'[1]Лист1'!$G139*1.05</f>
        <v>9595.715924025</v>
      </c>
      <c r="H139" s="36"/>
    </row>
    <row r="140" spans="1:8" ht="15.75" customHeight="1">
      <c r="A140" s="14">
        <v>4</v>
      </c>
      <c r="B140" s="15" t="s">
        <v>130</v>
      </c>
      <c r="C140" s="15" t="s">
        <v>72</v>
      </c>
      <c r="D140" s="32" t="s">
        <v>73</v>
      </c>
      <c r="E140" s="15">
        <v>2670</v>
      </c>
      <c r="F140" s="33">
        <f>'[1]Лист1'!$F140*1.05</f>
        <v>6356.926764168753</v>
      </c>
      <c r="G140" s="33">
        <f>'[1]Лист1'!$G140*1.05</f>
        <v>7342.508951662499</v>
      </c>
      <c r="H140" s="36"/>
    </row>
    <row r="141" spans="1:8" ht="15.75" customHeight="1">
      <c r="A141" s="53">
        <v>5</v>
      </c>
      <c r="B141" s="49" t="s">
        <v>131</v>
      </c>
      <c r="C141" s="49" t="s">
        <v>72</v>
      </c>
      <c r="D141" s="50" t="s">
        <v>132</v>
      </c>
      <c r="E141" s="15">
        <v>1680</v>
      </c>
      <c r="F141" s="51">
        <f>'[1]Лист1'!$F141*1.05</f>
        <v>4000.3041727687505</v>
      </c>
      <c r="G141" s="51">
        <f>'[1]Лист1'!$G141*1.05</f>
        <v>4619.230983675</v>
      </c>
      <c r="H141" s="36"/>
    </row>
    <row r="142" spans="1:8" ht="15.75" customHeight="1">
      <c r="A142" s="14">
        <v>6</v>
      </c>
      <c r="B142" s="15" t="s">
        <v>133</v>
      </c>
      <c r="C142" s="15" t="s">
        <v>134</v>
      </c>
      <c r="D142" s="32" t="s">
        <v>135</v>
      </c>
      <c r="E142" s="15">
        <v>1525</v>
      </c>
      <c r="F142" s="33">
        <f>'[1]Лист1'!$F142*1.05</f>
        <v>3630.5149895437503</v>
      </c>
      <c r="G142" s="33">
        <f>'[1]Лист1'!$G142*1.05</f>
        <v>4193.033280975001</v>
      </c>
      <c r="H142" s="36"/>
    </row>
    <row r="143" spans="1:8" ht="15.75" customHeight="1">
      <c r="A143" s="53">
        <v>7</v>
      </c>
      <c r="B143" s="49" t="s">
        <v>136</v>
      </c>
      <c r="C143" s="49" t="s">
        <v>134</v>
      </c>
      <c r="D143" s="50" t="s">
        <v>132</v>
      </c>
      <c r="E143" s="15">
        <v>1709</v>
      </c>
      <c r="F143" s="51">
        <f>'[1]Лист1'!$F143*1.05</f>
        <v>4069.247918793751</v>
      </c>
      <c r="G143" s="51">
        <f>'[1]Лист1'!$G143*1.05</f>
        <v>4700.70995625</v>
      </c>
      <c r="H143" s="36"/>
    </row>
    <row r="144" spans="1:8" ht="15.75" customHeight="1">
      <c r="A144" s="14">
        <v>8</v>
      </c>
      <c r="B144" s="15" t="s">
        <v>137</v>
      </c>
      <c r="C144" s="15" t="s">
        <v>138</v>
      </c>
      <c r="D144" s="32" t="s">
        <v>73</v>
      </c>
      <c r="E144" s="15">
        <v>2430</v>
      </c>
      <c r="F144" s="33">
        <f>'[1]Лист1'!$F144*1.05</f>
        <v>5786.57395614375</v>
      </c>
      <c r="G144" s="33">
        <f>'[1]Лист1'!$G144*1.05</f>
        <v>6682.84265446875</v>
      </c>
      <c r="H144" s="36"/>
    </row>
    <row r="145" spans="1:8" ht="15.75" customHeight="1">
      <c r="A145" s="53">
        <v>9</v>
      </c>
      <c r="B145" s="49" t="s">
        <v>139</v>
      </c>
      <c r="C145" s="49" t="s">
        <v>140</v>
      </c>
      <c r="D145" s="50" t="s">
        <v>141</v>
      </c>
      <c r="E145" s="15">
        <v>772</v>
      </c>
      <c r="F145" s="51">
        <f>'[1]Лист1'!$F145*1.05</f>
        <v>1837.97759289375</v>
      </c>
      <c r="G145" s="51">
        <f>'[1]Лист1'!$G145*1.05</f>
        <v>2124.720900225</v>
      </c>
      <c r="H145" s="36"/>
    </row>
    <row r="146" spans="1:8" ht="15.75" customHeight="1">
      <c r="A146" s="40"/>
      <c r="B146" s="40"/>
      <c r="C146" s="41"/>
      <c r="D146" s="41"/>
      <c r="E146" s="45" t="s">
        <v>365</v>
      </c>
      <c r="F146" s="33">
        <f>'[1]Лист1'!$F146*1.05</f>
        <v>0</v>
      </c>
      <c r="G146" s="33">
        <f>'[1]Лист1'!$G146*1.05</f>
        <v>0</v>
      </c>
      <c r="H146" s="36"/>
    </row>
    <row r="147" spans="1:8" ht="15.75" customHeight="1">
      <c r="A147" s="46"/>
      <c r="B147" s="46"/>
      <c r="C147" s="3"/>
      <c r="D147" s="3"/>
      <c r="E147" s="6"/>
      <c r="F147" s="33">
        <f>'[1]Лист1'!$F147*1.05</f>
        <v>0</v>
      </c>
      <c r="G147" s="33">
        <f>'[1]Лист1'!$G147*1.05</f>
        <v>0</v>
      </c>
      <c r="H147" s="36"/>
    </row>
    <row r="148" spans="1:8" ht="15.75" customHeight="1">
      <c r="A148" s="46"/>
      <c r="B148" s="46"/>
      <c r="C148" s="3"/>
      <c r="D148" s="3"/>
      <c r="E148" s="6"/>
      <c r="F148" s="33">
        <f>'[1]Лист1'!$F148*1.05</f>
        <v>0</v>
      </c>
      <c r="G148" s="33">
        <f>'[1]Лист1'!$G148*1.05</f>
        <v>0</v>
      </c>
      <c r="H148" s="36"/>
    </row>
    <row r="149" spans="1:8" ht="15.75" customHeight="1">
      <c r="A149" s="46"/>
      <c r="B149" s="46"/>
      <c r="C149" s="3"/>
      <c r="D149" s="3"/>
      <c r="E149" s="6"/>
      <c r="F149" s="33">
        <f>'[1]Лист1'!$F149*1.05</f>
        <v>0</v>
      </c>
      <c r="G149" s="33">
        <f>'[1]Лист1'!$G149*1.05</f>
        <v>0</v>
      </c>
      <c r="H149" s="36"/>
    </row>
    <row r="150" spans="1:8" ht="15.75" customHeight="1">
      <c r="A150" s="46"/>
      <c r="B150" s="46"/>
      <c r="C150" s="3"/>
      <c r="D150" s="3"/>
      <c r="E150" s="6"/>
      <c r="F150" s="33">
        <f>'[1]Лист1'!$F150*1.05</f>
        <v>0</v>
      </c>
      <c r="G150" s="33">
        <f>'[1]Лист1'!$G150*1.05</f>
        <v>0</v>
      </c>
      <c r="H150" s="36"/>
    </row>
    <row r="151" spans="1:10" s="1" customFormat="1" ht="15.75" customHeight="1">
      <c r="A151" s="46"/>
      <c r="B151" s="46"/>
      <c r="C151" s="3"/>
      <c r="D151" s="3"/>
      <c r="E151" s="6"/>
      <c r="F151" s="33">
        <f>'[1]Лист1'!$F151*1.05</f>
        <v>0</v>
      </c>
      <c r="G151" s="33">
        <f>'[1]Лист1'!$G151*1.05</f>
        <v>0</v>
      </c>
      <c r="H151" s="36"/>
      <c r="I151" s="36"/>
      <c r="J151" s="2"/>
    </row>
    <row r="152" spans="1:8" ht="15.75" customHeight="1">
      <c r="A152" s="46"/>
      <c r="B152" s="46"/>
      <c r="C152" s="3"/>
      <c r="D152" s="3"/>
      <c r="E152" s="6"/>
      <c r="F152" s="33">
        <f>'[1]Лист1'!$F152*1.05</f>
        <v>0</v>
      </c>
      <c r="G152" s="33">
        <f>'[1]Лист1'!$G152*1.05</f>
        <v>0</v>
      </c>
      <c r="H152" s="36"/>
    </row>
    <row r="153" spans="1:8" ht="15.75" customHeight="1">
      <c r="A153" s="3"/>
      <c r="B153" s="3"/>
      <c r="C153" s="3"/>
      <c r="D153" s="3"/>
      <c r="E153" s="3"/>
      <c r="F153" s="33">
        <f>'[1]Лист1'!$F153*1.05</f>
        <v>0</v>
      </c>
      <c r="G153" s="33">
        <f>'[1]Лист1'!$G153*1.05</f>
        <v>0</v>
      </c>
      <c r="H153" s="36"/>
    </row>
    <row r="154" spans="1:8" ht="15.75" customHeight="1">
      <c r="A154" s="42"/>
      <c r="B154" s="47"/>
      <c r="C154" s="43" t="s">
        <v>94</v>
      </c>
      <c r="D154" s="25"/>
      <c r="E154" s="48"/>
      <c r="F154" s="33">
        <f>'[1]Лист1'!$F154*1.05</f>
        <v>0</v>
      </c>
      <c r="G154" s="33">
        <f>'[1]Лист1'!$G154*1.05</f>
        <v>0</v>
      </c>
      <c r="H154" s="36"/>
    </row>
    <row r="155" spans="1:8" ht="15.75" customHeight="1">
      <c r="A155" s="14" t="s">
        <v>1</v>
      </c>
      <c r="B155" s="15" t="s">
        <v>95</v>
      </c>
      <c r="C155" s="14" t="s">
        <v>2</v>
      </c>
      <c r="D155" s="14" t="s">
        <v>3</v>
      </c>
      <c r="E155" s="14" t="s">
        <v>4</v>
      </c>
      <c r="F155" s="33">
        <f>'[1]Лист1'!$F155*1.05</f>
        <v>0</v>
      </c>
      <c r="G155" s="33">
        <f>'[1]Лист1'!$G155*1.05</f>
        <v>0</v>
      </c>
      <c r="H155" s="36"/>
    </row>
    <row r="156" spans="1:11" ht="15.75" customHeight="1">
      <c r="A156" s="14">
        <v>1</v>
      </c>
      <c r="B156" s="15" t="s">
        <v>96</v>
      </c>
      <c r="C156" s="15" t="s">
        <v>97</v>
      </c>
      <c r="D156" s="32" t="s">
        <v>98</v>
      </c>
      <c r="E156" s="15">
        <v>7308</v>
      </c>
      <c r="F156" s="33">
        <f>'[1]Лист1'!$F156*1.05</f>
        <v>17750.097855</v>
      </c>
      <c r="G156" s="33">
        <f>'[1]Лист1'!$G156*1.05</f>
        <v>21433.33812375</v>
      </c>
      <c r="H156" s="36"/>
      <c r="K156" s="36"/>
    </row>
    <row r="157" spans="1:11" ht="15.75" customHeight="1">
      <c r="A157" s="53">
        <v>2</v>
      </c>
      <c r="B157" s="49" t="s">
        <v>99</v>
      </c>
      <c r="C157" s="49" t="s">
        <v>97</v>
      </c>
      <c r="D157" s="50" t="s">
        <v>100</v>
      </c>
      <c r="E157" s="15">
        <v>24557</v>
      </c>
      <c r="F157" s="51">
        <f>'[1]Лист1'!$F157*1.05</f>
        <v>59642.71645500001</v>
      </c>
      <c r="G157" s="51">
        <f>'[1]Лист1'!$G157*1.05</f>
        <v>72020.57436</v>
      </c>
      <c r="H157" s="36"/>
      <c r="K157" s="36"/>
    </row>
    <row r="158" spans="1:11" ht="15.75" customHeight="1">
      <c r="A158" s="14">
        <v>3</v>
      </c>
      <c r="B158" s="15" t="s">
        <v>101</v>
      </c>
      <c r="C158" s="15" t="s">
        <v>102</v>
      </c>
      <c r="D158" s="32" t="s">
        <v>103</v>
      </c>
      <c r="E158" s="15">
        <v>19653</v>
      </c>
      <c r="F158" s="33">
        <f>'[1]Лист1'!$F158*1.05</f>
        <v>47732.89460625001</v>
      </c>
      <c r="G158" s="33">
        <f>'[1]Лист1'!$G158*1.05</f>
        <v>57637.622857500006</v>
      </c>
      <c r="H158" s="36"/>
      <c r="K158" s="36"/>
    </row>
    <row r="159" spans="1:11" ht="15.75" customHeight="1">
      <c r="A159" s="53">
        <v>4</v>
      </c>
      <c r="B159" s="49" t="s">
        <v>104</v>
      </c>
      <c r="C159" s="49" t="s">
        <v>105</v>
      </c>
      <c r="D159" s="50" t="s">
        <v>106</v>
      </c>
      <c r="E159" s="15">
        <v>7981</v>
      </c>
      <c r="F159" s="51">
        <f>'[1]Лист1'!$F159*1.05</f>
        <v>19384.83248625</v>
      </c>
      <c r="G159" s="51">
        <f>'[1]Лист1'!$G159*1.05</f>
        <v>23405.872691250002</v>
      </c>
      <c r="H159" s="36"/>
      <c r="K159" s="36"/>
    </row>
    <row r="160" spans="1:8" ht="15.75" customHeight="1">
      <c r="A160" s="14">
        <v>5</v>
      </c>
      <c r="B160" s="15" t="s">
        <v>107</v>
      </c>
      <c r="C160" s="15" t="s">
        <v>105</v>
      </c>
      <c r="D160" s="32" t="s">
        <v>106</v>
      </c>
      <c r="E160" s="15">
        <v>4738</v>
      </c>
      <c r="F160" s="33">
        <f>'[1]Лист1'!$F160*1.05</f>
        <v>11281.703895</v>
      </c>
      <c r="G160" s="33">
        <f>'[1]Лист1'!$G160*1.05</f>
        <v>13622.6574532125</v>
      </c>
      <c r="H160" s="36"/>
    </row>
    <row r="161" spans="1:8" ht="15.75" customHeight="1">
      <c r="A161" s="53">
        <v>6</v>
      </c>
      <c r="B161" s="49" t="s">
        <v>108</v>
      </c>
      <c r="C161" s="49" t="s">
        <v>109</v>
      </c>
      <c r="D161" s="50" t="s">
        <v>110</v>
      </c>
      <c r="E161" s="15">
        <v>6805</v>
      </c>
      <c r="F161" s="51">
        <f>'[1]Лист1'!$F161*1.05</f>
        <v>16203.347219193753</v>
      </c>
      <c r="G161" s="51">
        <f>'[1]Лист1'!$G161*1.05</f>
        <v>0</v>
      </c>
      <c r="H161" s="36"/>
    </row>
    <row r="162" spans="1:8" ht="15.75" customHeight="1">
      <c r="A162" s="14">
        <v>7</v>
      </c>
      <c r="B162" s="15" t="s">
        <v>111</v>
      </c>
      <c r="C162" s="15" t="s">
        <v>112</v>
      </c>
      <c r="D162" s="32" t="s">
        <v>113</v>
      </c>
      <c r="E162" s="15">
        <v>996</v>
      </c>
      <c r="F162" s="33">
        <f>'[1]Лист1'!$F162*1.05</f>
        <v>2372.291624587501</v>
      </c>
      <c r="G162" s="33">
        <f>'[1]Лист1'!$G162*1.05</f>
        <v>0</v>
      </c>
      <c r="H162" s="36"/>
    </row>
    <row r="163" spans="1:8" ht="15.75" customHeight="1">
      <c r="A163" s="53">
        <v>8</v>
      </c>
      <c r="B163" s="49" t="s">
        <v>114</v>
      </c>
      <c r="C163" s="49" t="s">
        <v>115</v>
      </c>
      <c r="D163" s="50" t="s">
        <v>116</v>
      </c>
      <c r="E163" s="15">
        <v>881</v>
      </c>
      <c r="F163" s="51">
        <f>'[1]Лист1'!$F163*1.05</f>
        <v>2098.08354380625</v>
      </c>
      <c r="G163" s="51">
        <f>'[1]Лист1'!$G163*1.05</f>
        <v>0</v>
      </c>
      <c r="H163" s="36"/>
    </row>
    <row r="164" spans="1:8" ht="15.75" customHeight="1">
      <c r="A164" s="14">
        <v>9</v>
      </c>
      <c r="B164" s="15" t="s">
        <v>117</v>
      </c>
      <c r="C164" s="15" t="s">
        <v>118</v>
      </c>
      <c r="D164" s="32" t="s">
        <v>119</v>
      </c>
      <c r="E164" s="15">
        <v>1880</v>
      </c>
      <c r="F164" s="33">
        <f>'[1]Лист1'!$F164*1.05</f>
        <v>4476.642781668752</v>
      </c>
      <c r="G164" s="33">
        <f>'[1]Лист1'!$G164*1.05</f>
        <v>0</v>
      </c>
      <c r="H164" s="36"/>
    </row>
    <row r="165" spans="1:8" ht="15.75" customHeight="1">
      <c r="A165" s="53">
        <v>10</v>
      </c>
      <c r="B165" s="49" t="s">
        <v>120</v>
      </c>
      <c r="C165" s="49" t="s">
        <v>121</v>
      </c>
      <c r="D165" s="50" t="s">
        <v>122</v>
      </c>
      <c r="E165" s="15">
        <v>4289</v>
      </c>
      <c r="F165" s="51">
        <f>'[1]Лист1'!$F165*1.05</f>
        <v>10211.508928293752</v>
      </c>
      <c r="G165" s="51">
        <f>'[1]Лист1'!$G165*1.05</f>
        <v>12333.09602188125</v>
      </c>
      <c r="H165" s="36"/>
    </row>
    <row r="166" spans="1:8" ht="15.75" customHeight="1">
      <c r="A166" s="30"/>
      <c r="B166" s="30"/>
      <c r="E166" s="2" t="s">
        <v>365</v>
      </c>
      <c r="F166" s="33">
        <f>'[1]Лист1'!$F166*1.05</f>
        <v>0</v>
      </c>
      <c r="G166" s="33">
        <f>'[1]Лист1'!$G166*1.05</f>
        <v>0</v>
      </c>
      <c r="H166" s="36"/>
    </row>
    <row r="167" spans="1:8" ht="15.75" customHeight="1">
      <c r="A167" s="30"/>
      <c r="B167" s="31"/>
      <c r="C167" s="11" t="s">
        <v>355</v>
      </c>
      <c r="E167" s="2" t="s">
        <v>365</v>
      </c>
      <c r="F167" s="33">
        <f>'[1]Лист1'!$F167*1.05</f>
        <v>0</v>
      </c>
      <c r="G167" s="33">
        <f>'[1]Лист1'!$G167*1.05</f>
        <v>0</v>
      </c>
      <c r="H167" s="36"/>
    </row>
    <row r="168" spans="1:8" ht="15.75" customHeight="1">
      <c r="A168" s="14">
        <v>1</v>
      </c>
      <c r="B168" s="15" t="s">
        <v>356</v>
      </c>
      <c r="C168" s="15" t="s">
        <v>357</v>
      </c>
      <c r="D168" s="32" t="s">
        <v>73</v>
      </c>
      <c r="E168" s="15">
        <v>3884</v>
      </c>
      <c r="F168" s="33">
        <f>'[1]Лист1'!$F168*1.05</f>
        <v>9247.863387262501</v>
      </c>
      <c r="G168" s="33">
        <f>'[1]Лист1'!$G168*1.05</f>
        <v>10683.146827237502</v>
      </c>
      <c r="H168" s="36"/>
    </row>
    <row r="169" spans="1:11" ht="15.75" customHeight="1">
      <c r="A169" s="53">
        <v>2</v>
      </c>
      <c r="B169" s="49" t="s">
        <v>358</v>
      </c>
      <c r="C169" s="49" t="s">
        <v>81</v>
      </c>
      <c r="D169" s="50" t="s">
        <v>73</v>
      </c>
      <c r="E169" s="15">
        <v>3250</v>
      </c>
      <c r="F169" s="51">
        <f>'[1]Лист1'!$F169*1.05</f>
        <v>7894.208148750002</v>
      </c>
      <c r="G169" s="51">
        <f>'[1]Лист1'!$G169*1.05</f>
        <v>9117.885026250002</v>
      </c>
      <c r="H169" s="36"/>
      <c r="K169" s="36"/>
    </row>
    <row r="170" spans="1:8" ht="15.75" customHeight="1">
      <c r="A170" s="14">
        <v>3</v>
      </c>
      <c r="B170" s="15" t="s">
        <v>359</v>
      </c>
      <c r="C170" s="15" t="s">
        <v>165</v>
      </c>
      <c r="D170" s="32" t="s">
        <v>73</v>
      </c>
      <c r="E170" s="15">
        <v>3093</v>
      </c>
      <c r="F170" s="33">
        <f>'[1]Лист1'!$F170*1.05</f>
        <v>7366.012501443751</v>
      </c>
      <c r="G170" s="33">
        <f>'[1]Лист1'!$G170*1.05</f>
        <v>8506.718117493752</v>
      </c>
      <c r="H170" s="36"/>
    </row>
    <row r="171" spans="1:8" ht="15.75" customHeight="1">
      <c r="A171" s="53">
        <v>4</v>
      </c>
      <c r="B171" s="49" t="s">
        <v>360</v>
      </c>
      <c r="C171" s="49" t="s">
        <v>75</v>
      </c>
      <c r="D171" s="50" t="s">
        <v>73</v>
      </c>
      <c r="E171" s="15">
        <v>3256</v>
      </c>
      <c r="F171" s="51">
        <f>'[1]Лист1'!$F171*1.05</f>
        <v>7753.037621174999</v>
      </c>
      <c r="G171" s="51">
        <f>'[1]Лист1'!$G171*1.05</f>
        <v>8954.852466656252</v>
      </c>
      <c r="H171" s="36"/>
    </row>
    <row r="172" spans="1:8" ht="15.75" customHeight="1">
      <c r="A172" s="14">
        <v>5</v>
      </c>
      <c r="B172" s="15" t="s">
        <v>361</v>
      </c>
      <c r="C172" s="15" t="s">
        <v>362</v>
      </c>
      <c r="D172" s="32" t="s">
        <v>73</v>
      </c>
      <c r="E172" s="15">
        <v>2858</v>
      </c>
      <c r="F172" s="33">
        <f>'[1]Лист1'!$F172*1.05</f>
        <v>6805.0611133312495</v>
      </c>
      <c r="G172" s="33">
        <f>'[1]Лист1'!$G172*1.05</f>
        <v>7861.153950168752</v>
      </c>
      <c r="H172" s="36"/>
    </row>
    <row r="173" spans="1:8" ht="15.75" customHeight="1">
      <c r="A173" s="53">
        <v>6</v>
      </c>
      <c r="B173" s="49" t="s">
        <v>363</v>
      </c>
      <c r="C173" s="49" t="s">
        <v>72</v>
      </c>
      <c r="D173" s="50" t="s">
        <v>73</v>
      </c>
      <c r="E173" s="15">
        <v>2459</v>
      </c>
      <c r="F173" s="51">
        <f>'[1]Лист1'!$F173*1.05</f>
        <v>5855.517702168751</v>
      </c>
      <c r="G173" s="51">
        <f>'[1]Лист1'!$G173*1.05</f>
        <v>6764.321627043752</v>
      </c>
      <c r="H173" s="36"/>
    </row>
    <row r="174" spans="1:8" ht="15.75" customHeight="1">
      <c r="A174" s="14">
        <v>7</v>
      </c>
      <c r="B174" s="15" t="s">
        <v>364</v>
      </c>
      <c r="C174" s="15" t="s">
        <v>129</v>
      </c>
      <c r="D174" s="32" t="s">
        <v>73</v>
      </c>
      <c r="E174" s="15">
        <v>3205</v>
      </c>
      <c r="F174" s="33">
        <f>'[1]Лист1'!$F174*1.05</f>
        <v>7632.386065631253</v>
      </c>
      <c r="G174" s="33">
        <f>'[1]Лист1'!$G174*1.05</f>
        <v>8815.398071287502</v>
      </c>
      <c r="H174" s="36"/>
    </row>
    <row r="175" spans="1:10" s="1" customFormat="1" ht="15.75" customHeight="1">
      <c r="A175" s="30"/>
      <c r="B175" s="30"/>
      <c r="C175" s="2"/>
      <c r="D175" s="2"/>
      <c r="E175" s="2" t="s">
        <v>365</v>
      </c>
      <c r="F175" s="33">
        <f>'[1]Лист1'!$F175*1.05</f>
        <v>0</v>
      </c>
      <c r="G175" s="33">
        <f>'[1]Лист1'!$G175*1.05</f>
        <v>0</v>
      </c>
      <c r="H175" s="36"/>
      <c r="I175" s="36"/>
      <c r="J175" s="2"/>
    </row>
    <row r="176" spans="1:8" ht="15.75" customHeight="1">
      <c r="A176" s="30"/>
      <c r="B176" s="30"/>
      <c r="C176" s="12" t="s">
        <v>285</v>
      </c>
      <c r="D176" s="12"/>
      <c r="E176" s="4" t="s">
        <v>365</v>
      </c>
      <c r="F176" s="33">
        <f>'[1]Лист1'!$F176*1.05</f>
        <v>0</v>
      </c>
      <c r="G176" s="33">
        <f>'[1]Лист1'!$G176*1.05</f>
        <v>0</v>
      </c>
      <c r="H176" s="36"/>
    </row>
    <row r="177" spans="1:11" ht="15.75" customHeight="1">
      <c r="A177" s="53">
        <v>1</v>
      </c>
      <c r="B177" s="49" t="s">
        <v>286</v>
      </c>
      <c r="C177" s="49" t="s">
        <v>287</v>
      </c>
      <c r="D177" s="50" t="s">
        <v>375</v>
      </c>
      <c r="E177" s="15">
        <v>1709</v>
      </c>
      <c r="F177" s="51">
        <f>'[1]Лист1'!$F177*1.05</f>
        <v>4639.6617750000005</v>
      </c>
      <c r="G177" s="51">
        <f>'[1]Лист1'!$G177*1.05</f>
        <v>0</v>
      </c>
      <c r="H177" s="36"/>
      <c r="K177" s="36"/>
    </row>
    <row r="178" spans="1:8" ht="15.75" customHeight="1">
      <c r="A178" s="14">
        <v>2</v>
      </c>
      <c r="B178" s="15" t="s">
        <v>288</v>
      </c>
      <c r="C178" s="15" t="s">
        <v>289</v>
      </c>
      <c r="D178" s="32" t="s">
        <v>290</v>
      </c>
      <c r="E178" s="15">
        <v>18149</v>
      </c>
      <c r="F178" s="33">
        <f>'[1]Лист1'!$F178*1.05</f>
        <v>37333.038472537504</v>
      </c>
      <c r="G178" s="33">
        <f>'[1]Лист1'!$G178*1.05</f>
        <v>0</v>
      </c>
      <c r="H178" s="36"/>
    </row>
    <row r="179" spans="1:8" ht="15.75" customHeight="1">
      <c r="A179" s="53">
        <v>3</v>
      </c>
      <c r="B179" s="49" t="s">
        <v>291</v>
      </c>
      <c r="C179" s="49" t="s">
        <v>292</v>
      </c>
      <c r="D179" s="50" t="s">
        <v>293</v>
      </c>
      <c r="E179" s="15">
        <v>4379</v>
      </c>
      <c r="F179" s="51">
        <f>'[1]Лист1'!$F179*1.05</f>
        <v>10427.741586281254</v>
      </c>
      <c r="G179" s="51">
        <f>'[1]Лист1'!$G179*1.05</f>
        <v>11494.80274635</v>
      </c>
      <c r="H179" s="36"/>
    </row>
    <row r="180" spans="1:8" ht="15.75" customHeight="1">
      <c r="A180" s="14">
        <v>4</v>
      </c>
      <c r="B180" s="15" t="s">
        <v>294</v>
      </c>
      <c r="C180" s="15" t="s">
        <v>295</v>
      </c>
      <c r="D180" s="32" t="s">
        <v>296</v>
      </c>
      <c r="E180" s="15">
        <v>2134</v>
      </c>
      <c r="F180" s="33">
        <f>'[1]Лист1'!$F180*1.05</f>
        <v>5081.46746270625</v>
      </c>
      <c r="G180" s="33">
        <f>'[1]Лист1'!$G180*1.05</f>
        <v>0</v>
      </c>
      <c r="H180" s="36"/>
    </row>
    <row r="181" spans="1:8" ht="15.75" customHeight="1">
      <c r="A181" s="53">
        <v>5</v>
      </c>
      <c r="B181" s="49" t="s">
        <v>297</v>
      </c>
      <c r="C181" s="49" t="s">
        <v>298</v>
      </c>
      <c r="D181" s="50" t="s">
        <v>299</v>
      </c>
      <c r="E181" s="15">
        <v>1603</v>
      </c>
      <c r="F181" s="51">
        <f>'[1]Лист1'!$F181*1.05</f>
        <v>3816.9764844750002</v>
      </c>
      <c r="G181" s="51">
        <f>'[1]Лист1'!$G181*1.05</f>
        <v>0</v>
      </c>
      <c r="H181" s="36"/>
    </row>
    <row r="182" spans="1:8" ht="15.75" customHeight="1">
      <c r="A182" s="14">
        <v>6</v>
      </c>
      <c r="B182" s="15" t="s">
        <v>300</v>
      </c>
      <c r="C182" s="15" t="s">
        <v>301</v>
      </c>
      <c r="D182" s="32" t="s">
        <v>302</v>
      </c>
      <c r="E182" s="15">
        <v>2858</v>
      </c>
      <c r="F182" s="33">
        <f>'[1]Лист1'!$F182*1.05</f>
        <v>6805.0611133312495</v>
      </c>
      <c r="G182" s="33">
        <f>'[1]Лист1'!$G182*1.05</f>
        <v>7861.153950168752</v>
      </c>
      <c r="H182" s="36"/>
    </row>
    <row r="183" spans="1:8" ht="15.75" customHeight="1">
      <c r="A183" s="53">
        <v>7</v>
      </c>
      <c r="B183" s="49" t="s">
        <v>303</v>
      </c>
      <c r="C183" s="49" t="s">
        <v>304</v>
      </c>
      <c r="D183" s="50" t="s">
        <v>305</v>
      </c>
      <c r="E183" s="15">
        <v>2958</v>
      </c>
      <c r="F183" s="51">
        <f>'[1]Лист1'!$F183*1.05</f>
        <v>7043.23041778125</v>
      </c>
      <c r="G183" s="51">
        <f>'[1]Лист1'!$G183*1.05</f>
        <v>8135.36203095</v>
      </c>
      <c r="H183" s="36"/>
    </row>
    <row r="184" spans="1:8" ht="15.75" customHeight="1">
      <c r="A184" s="14">
        <v>8</v>
      </c>
      <c r="B184" s="15" t="s">
        <v>306</v>
      </c>
      <c r="C184" s="15" t="s">
        <v>307</v>
      </c>
      <c r="D184" s="32" t="s">
        <v>308</v>
      </c>
      <c r="E184" s="15">
        <v>1829</v>
      </c>
      <c r="F184" s="33">
        <f>'[1]Лист1'!$F184*1.05</f>
        <v>4354.424322806251</v>
      </c>
      <c r="G184" s="33">
        <f>'[1]Лист1'!$G184*1.05</f>
        <v>5029.7596531875</v>
      </c>
      <c r="H184" s="36"/>
    </row>
    <row r="185" spans="1:8" ht="15.75" customHeight="1">
      <c r="A185" s="53">
        <v>9</v>
      </c>
      <c r="B185" s="49" t="s">
        <v>309</v>
      </c>
      <c r="C185" s="49" t="s">
        <v>219</v>
      </c>
      <c r="D185" s="50" t="s">
        <v>310</v>
      </c>
      <c r="E185" s="15">
        <v>1232</v>
      </c>
      <c r="F185" s="51">
        <f>'[1]Лист1'!$F185*1.05</f>
        <v>2933.2430127</v>
      </c>
      <c r="G185" s="51">
        <f>'[1]Лист1'!$G185*1.05</f>
        <v>3387.6449751375008</v>
      </c>
      <c r="H185" s="36"/>
    </row>
    <row r="186" spans="1:8" ht="15.75" customHeight="1">
      <c r="A186" s="14">
        <v>10</v>
      </c>
      <c r="B186" s="15" t="s">
        <v>311</v>
      </c>
      <c r="C186" s="15" t="s">
        <v>312</v>
      </c>
      <c r="D186" s="32" t="s">
        <v>313</v>
      </c>
      <c r="E186" s="15">
        <v>1040</v>
      </c>
      <c r="F186" s="33">
        <f>'[1]Лист1'!$F186*1.05</f>
        <v>2475.7072436250005</v>
      </c>
      <c r="G186" s="33">
        <f>'[1]Лист1'!$G186*1.05</f>
        <v>0</v>
      </c>
      <c r="H186" s="36"/>
    </row>
    <row r="187" spans="1:8" ht="15.75" customHeight="1">
      <c r="A187" s="53">
        <v>11</v>
      </c>
      <c r="B187" s="49" t="s">
        <v>314</v>
      </c>
      <c r="C187" s="49" t="s">
        <v>315</v>
      </c>
      <c r="D187" s="50" t="s">
        <v>316</v>
      </c>
      <c r="E187" s="15">
        <v>3753</v>
      </c>
      <c r="F187" s="51">
        <f>'[1]Лист1'!$F187*1.05</f>
        <v>8937.61653015</v>
      </c>
      <c r="G187" s="51">
        <f>'[1]Лист1'!$G187*1.05</f>
        <v>10791.263156231253</v>
      </c>
      <c r="H187" s="36"/>
    </row>
    <row r="188" spans="1:8" ht="15.75" customHeight="1">
      <c r="A188" s="14">
        <v>12</v>
      </c>
      <c r="B188" s="15" t="s">
        <v>317</v>
      </c>
      <c r="C188" s="15" t="s">
        <v>315</v>
      </c>
      <c r="D188" s="32" t="s">
        <v>318</v>
      </c>
      <c r="E188" s="15">
        <v>2273</v>
      </c>
      <c r="F188" s="33">
        <f>'[1]Лист1'!$F188*1.05</f>
        <v>5413.650966281252</v>
      </c>
      <c r="G188" s="33">
        <f>'[1]Лист1'!$G188*1.05</f>
        <v>6535.553742506251</v>
      </c>
      <c r="H188" s="36"/>
    </row>
    <row r="189" spans="1:8" ht="15.75" customHeight="1">
      <c r="A189" s="53">
        <v>13</v>
      </c>
      <c r="B189" s="49" t="s">
        <v>319</v>
      </c>
      <c r="C189" s="49" t="s">
        <v>320</v>
      </c>
      <c r="D189" s="50" t="s">
        <v>321</v>
      </c>
      <c r="E189" s="15">
        <v>1763</v>
      </c>
      <c r="F189" s="51">
        <f>'[1]Лист1'!$F189*1.05</f>
        <v>4199.30089425</v>
      </c>
      <c r="G189" s="51">
        <f>'[1]Лист1'!$G189*1.05</f>
        <v>0</v>
      </c>
      <c r="H189" s="36"/>
    </row>
    <row r="190" spans="1:8" ht="15.75" customHeight="1">
      <c r="A190" s="14">
        <v>14</v>
      </c>
      <c r="B190" s="15" t="s">
        <v>322</v>
      </c>
      <c r="C190" s="15" t="s">
        <v>320</v>
      </c>
      <c r="D190" s="32" t="s">
        <v>323</v>
      </c>
      <c r="E190" s="15">
        <v>2033</v>
      </c>
      <c r="F190" s="33">
        <f>'[1]Лист1'!$F190*1.05</f>
        <v>4840.164351618751</v>
      </c>
      <c r="G190" s="33">
        <f>'[1]Лист1'!$G190*1.05</f>
        <v>0</v>
      </c>
      <c r="H190" s="36"/>
    </row>
    <row r="191" spans="1:8" ht="15.75" customHeight="1">
      <c r="A191" s="53">
        <v>15</v>
      </c>
      <c r="B191" s="49" t="s">
        <v>324</v>
      </c>
      <c r="C191" s="49" t="s">
        <v>325</v>
      </c>
      <c r="D191" s="50" t="s">
        <v>326</v>
      </c>
      <c r="E191" s="15">
        <v>936</v>
      </c>
      <c r="F191" s="51">
        <f>'[1]Лист1'!$F191*1.05</f>
        <v>2229.70342258125</v>
      </c>
      <c r="G191" s="51">
        <f>'[1]Лист1'!$G191*1.05</f>
        <v>0</v>
      </c>
      <c r="H191" s="36"/>
    </row>
    <row r="192" spans="1:8" ht="15.75" customHeight="1">
      <c r="A192" s="14">
        <v>16</v>
      </c>
      <c r="B192" s="15" t="s">
        <v>327</v>
      </c>
      <c r="C192" s="15" t="s">
        <v>328</v>
      </c>
      <c r="D192" s="32" t="s">
        <v>329</v>
      </c>
      <c r="E192" s="15">
        <v>4912</v>
      </c>
      <c r="F192" s="33">
        <f>'[1]Лист1'!$F192*1.05</f>
        <v>11695.366371150001</v>
      </c>
      <c r="G192" s="33">
        <f>'[1]Лист1'!$G192*1.05</f>
        <v>13509.840414262499</v>
      </c>
      <c r="H192" s="36"/>
    </row>
    <row r="193" spans="1:8" ht="15.75" customHeight="1">
      <c r="A193" s="53">
        <v>17</v>
      </c>
      <c r="B193" s="49" t="s">
        <v>330</v>
      </c>
      <c r="C193" s="49" t="s">
        <v>331</v>
      </c>
      <c r="D193" s="50" t="s">
        <v>329</v>
      </c>
      <c r="E193" s="15">
        <v>5231</v>
      </c>
      <c r="F193" s="51">
        <f>'[1]Лист1'!$F193*1.05</f>
        <v>12456.8813840625</v>
      </c>
      <c r="G193" s="51">
        <f>'[1]Лист1'!$G193*1.05</f>
        <v>14385.73936944375</v>
      </c>
      <c r="H193" s="36"/>
    </row>
    <row r="194" spans="1:8" ht="15.75" customHeight="1">
      <c r="A194" s="14">
        <v>18</v>
      </c>
      <c r="B194" s="15" t="s">
        <v>332</v>
      </c>
      <c r="C194" s="15" t="s">
        <v>333</v>
      </c>
      <c r="D194" s="32" t="s">
        <v>334</v>
      </c>
      <c r="E194" s="15" t="s">
        <v>365</v>
      </c>
      <c r="F194" s="33">
        <f>'[1]Лист1'!$F194*1.05</f>
        <v>3874.951907268751</v>
      </c>
      <c r="G194" s="33">
        <f>'[1]Лист1'!$G194*1.05</f>
        <v>0</v>
      </c>
      <c r="H194" s="36"/>
    </row>
    <row r="195" spans="1:8" ht="15.75" customHeight="1">
      <c r="A195" s="53">
        <v>19</v>
      </c>
      <c r="B195" s="49" t="s">
        <v>335</v>
      </c>
      <c r="C195" s="49" t="s">
        <v>336</v>
      </c>
      <c r="D195" s="50" t="s">
        <v>337</v>
      </c>
      <c r="E195" s="15">
        <v>1709</v>
      </c>
      <c r="F195" s="51">
        <f>'[1]Лист1'!$F195*1.05</f>
        <v>4069.247918793751</v>
      </c>
      <c r="G195" s="51">
        <f>'[1]Лист1'!$G195*1.05</f>
        <v>0</v>
      </c>
      <c r="H195" s="36"/>
    </row>
    <row r="196" spans="1:8" ht="15.75" customHeight="1">
      <c r="A196" s="14">
        <v>20</v>
      </c>
      <c r="B196" s="15" t="s">
        <v>338</v>
      </c>
      <c r="C196" s="15" t="s">
        <v>339</v>
      </c>
      <c r="D196" s="32" t="s">
        <v>340</v>
      </c>
      <c r="E196" s="15">
        <v>2694</v>
      </c>
      <c r="F196" s="33">
        <f>'[1]Лист1'!$F196*1.05</f>
        <v>6414.902186962501</v>
      </c>
      <c r="G196" s="33">
        <f>'[1]Лист1'!$G196*1.05</f>
        <v>0</v>
      </c>
      <c r="H196" s="36"/>
    </row>
    <row r="197" spans="1:8" ht="15.75" customHeight="1">
      <c r="A197" s="53">
        <v>21</v>
      </c>
      <c r="B197" s="49" t="s">
        <v>341</v>
      </c>
      <c r="C197" s="49" t="s">
        <v>342</v>
      </c>
      <c r="D197" s="50" t="s">
        <v>343</v>
      </c>
      <c r="E197" s="15">
        <v>1013</v>
      </c>
      <c r="F197" s="51">
        <f>'[1]Лист1'!$F197*1.05</f>
        <v>2411.46420755625</v>
      </c>
      <c r="G197" s="51">
        <f>'[1]Лист1'!$G197*1.05</f>
        <v>2912.87326955625</v>
      </c>
      <c r="H197" s="36"/>
    </row>
    <row r="198" spans="1:8" ht="15.75" customHeight="1">
      <c r="A198" s="14">
        <v>22</v>
      </c>
      <c r="B198" s="15" t="s">
        <v>344</v>
      </c>
      <c r="C198" s="15" t="s">
        <v>345</v>
      </c>
      <c r="D198" s="32" t="s">
        <v>346</v>
      </c>
      <c r="E198" s="15">
        <v>4662</v>
      </c>
      <c r="F198" s="33">
        <f>'[1]Лист1'!$F198*1.05</f>
        <v>11099.943110025002</v>
      </c>
      <c r="G198" s="33">
        <f>'[1]Лист1'!$G198*1.05</f>
        <v>0</v>
      </c>
      <c r="H198" s="36"/>
    </row>
    <row r="199" spans="1:8" ht="15.75" customHeight="1">
      <c r="A199" s="53">
        <v>23</v>
      </c>
      <c r="B199" s="49" t="s">
        <v>347</v>
      </c>
      <c r="C199" s="49" t="s">
        <v>348</v>
      </c>
      <c r="D199" s="50" t="s">
        <v>349</v>
      </c>
      <c r="E199" s="15" t="s">
        <v>365</v>
      </c>
      <c r="F199" s="51">
        <f>'[1]Лист1'!$F199*1.05</f>
        <v>2472.5734369875004</v>
      </c>
      <c r="G199" s="51">
        <f>'[1]Лист1'!$G199*1.05</f>
        <v>0</v>
      </c>
      <c r="H199" s="36"/>
    </row>
    <row r="200" spans="2:8" ht="15.75" customHeight="1">
      <c r="B200" s="34" t="s">
        <v>367</v>
      </c>
      <c r="C200" s="18"/>
      <c r="D200" s="18"/>
      <c r="E200" s="10"/>
      <c r="F200" s="2"/>
      <c r="G200" s="2"/>
      <c r="H200" s="36"/>
    </row>
    <row r="201" spans="1:9" s="1" customFormat="1" ht="15.75" customHeight="1">
      <c r="A201" s="2"/>
      <c r="B201" s="34" t="s">
        <v>366</v>
      </c>
      <c r="C201" s="17"/>
      <c r="D201" s="18"/>
      <c r="E201" s="10"/>
      <c r="F201" s="2"/>
      <c r="H201" s="37"/>
      <c r="I201" s="37"/>
    </row>
    <row r="202" spans="2:8" ht="15.75" customHeight="1">
      <c r="B202" s="34" t="s">
        <v>372</v>
      </c>
      <c r="C202" s="19"/>
      <c r="D202" s="18"/>
      <c r="E202" s="10"/>
      <c r="F202" s="2"/>
      <c r="G202" s="2"/>
      <c r="H202" s="36"/>
    </row>
    <row r="203" spans="2:8" ht="15.75" customHeight="1">
      <c r="B203" s="34" t="s">
        <v>373</v>
      </c>
      <c r="C203" s="19"/>
      <c r="D203" s="18"/>
      <c r="E203" s="10"/>
      <c r="F203" s="2"/>
      <c r="G203" s="2"/>
      <c r="H203" s="36"/>
    </row>
    <row r="204" spans="2:8" ht="15.75" customHeight="1">
      <c r="B204" s="35" t="s">
        <v>374</v>
      </c>
      <c r="G204" s="2"/>
      <c r="H204" s="36"/>
    </row>
    <row r="205" spans="7:8" ht="15.75" customHeight="1">
      <c r="G205" s="2"/>
      <c r="H205" s="36"/>
    </row>
    <row r="206" spans="7:8" ht="15.75" customHeight="1">
      <c r="G206" s="2"/>
      <c r="H206" s="36"/>
    </row>
    <row r="207" spans="7:8" ht="15.75" customHeight="1">
      <c r="G207" s="2"/>
      <c r="H207" s="36"/>
    </row>
    <row r="208" spans="7:8" ht="15.75" customHeight="1">
      <c r="G208" s="2"/>
      <c r="H208" s="36"/>
    </row>
    <row r="209" spans="7:8" ht="15.75" customHeight="1">
      <c r="G209" s="2"/>
      <c r="H209" s="36"/>
    </row>
    <row r="210" spans="7:8" ht="15.75" customHeight="1">
      <c r="G210" s="2"/>
      <c r="H210" s="36"/>
    </row>
    <row r="211" spans="6:9" s="1" customFormat="1" ht="15.75" customHeight="1">
      <c r="F211" s="9"/>
      <c r="H211" s="37"/>
      <c r="I211" s="37"/>
    </row>
    <row r="212" spans="7:8" ht="15.75" customHeight="1">
      <c r="G212" s="2"/>
      <c r="H212" s="36"/>
    </row>
    <row r="213" spans="7:8" ht="15.75" customHeight="1">
      <c r="G213" s="2"/>
      <c r="H213" s="36"/>
    </row>
    <row r="214" spans="7:8" ht="15.75" customHeight="1">
      <c r="G214" s="2"/>
      <c r="H214" s="36"/>
    </row>
    <row r="215" spans="6:8" ht="15.75" customHeight="1">
      <c r="F215" s="7"/>
      <c r="G215"/>
      <c r="H215" s="38"/>
    </row>
    <row r="216" spans="6:8" ht="15.75" customHeight="1">
      <c r="F216" s="7"/>
      <c r="G216"/>
      <c r="H216" s="38"/>
    </row>
    <row r="217" spans="6:8" ht="15.75" customHeight="1">
      <c r="F217" s="7"/>
      <c r="G217"/>
      <c r="H217" s="38"/>
    </row>
    <row r="218" spans="6:8" ht="15.75" customHeight="1">
      <c r="F218" s="7"/>
      <c r="G218"/>
      <c r="H218" s="38"/>
    </row>
    <row r="219" spans="6:8" ht="15.75" customHeight="1">
      <c r="F219" s="7"/>
      <c r="G219"/>
      <c r="H219" s="38"/>
    </row>
    <row r="220" spans="6:8" ht="15.75" customHeight="1">
      <c r="F220" s="7"/>
      <c r="G220"/>
      <c r="H220" s="38"/>
    </row>
    <row r="221" spans="6:8" ht="15.75" customHeight="1">
      <c r="F221" s="7"/>
      <c r="G221"/>
      <c r="H221" s="38"/>
    </row>
    <row r="222" spans="6:8" ht="15.75" customHeight="1">
      <c r="F222" s="7"/>
      <c r="G222"/>
      <c r="H222" s="38"/>
    </row>
    <row r="223" spans="6:8" ht="15.75" customHeight="1">
      <c r="F223" s="7"/>
      <c r="G223"/>
      <c r="H223" s="38"/>
    </row>
    <row r="224" spans="6:8" ht="15.75" customHeight="1">
      <c r="F224" s="7"/>
      <c r="G224"/>
      <c r="H224" s="38"/>
    </row>
    <row r="225" spans="6:8" ht="15.75" customHeight="1">
      <c r="F225" s="7"/>
      <c r="G225"/>
      <c r="H225" s="38"/>
    </row>
    <row r="226" spans="6:8" ht="15.75" customHeight="1">
      <c r="F226" s="7"/>
      <c r="G226"/>
      <c r="H226" s="38"/>
    </row>
    <row r="227" spans="6:8" ht="15.75" customHeight="1">
      <c r="F227" s="7"/>
      <c r="G227"/>
      <c r="H227" s="38"/>
    </row>
    <row r="228" spans="6:8" ht="15.75" customHeight="1">
      <c r="F228" s="7"/>
      <c r="G228"/>
      <c r="H228" s="38"/>
    </row>
    <row r="229" spans="6:8" ht="15.75" customHeight="1">
      <c r="F229" s="7"/>
      <c r="G229"/>
      <c r="H229" s="38"/>
    </row>
    <row r="230" spans="6:8" ht="15.75" customHeight="1">
      <c r="F230" s="7"/>
      <c r="G230"/>
      <c r="H230" s="38"/>
    </row>
    <row r="231" spans="6:8" ht="15.75" customHeight="1">
      <c r="F231" s="7"/>
      <c r="G231"/>
      <c r="H231" s="38"/>
    </row>
    <row r="232" spans="6:8" ht="15.75" customHeight="1">
      <c r="F232" s="7"/>
      <c r="G232"/>
      <c r="H232" s="38"/>
    </row>
    <row r="233" spans="6:8" ht="15.75" customHeight="1">
      <c r="F233" s="7"/>
      <c r="G233"/>
      <c r="H233" s="38"/>
    </row>
    <row r="234" spans="6:8" ht="15.75" customHeight="1">
      <c r="F234" s="7"/>
      <c r="G234"/>
      <c r="H234" s="38"/>
    </row>
    <row r="235" spans="6:8" ht="15.75" customHeight="1">
      <c r="F235" s="7"/>
      <c r="G235"/>
      <c r="H235" s="38"/>
    </row>
    <row r="236" spans="6:8" ht="15.75" customHeight="1">
      <c r="F236" s="7"/>
      <c r="G236"/>
      <c r="H236" s="38"/>
    </row>
    <row r="237" spans="6:8" ht="15.75" customHeight="1">
      <c r="F237" s="7"/>
      <c r="G237"/>
      <c r="H237" s="38"/>
    </row>
    <row r="238" spans="6:8" ht="15.75" customHeight="1">
      <c r="F238" s="7"/>
      <c r="G238"/>
      <c r="H238" s="38"/>
    </row>
    <row r="239" spans="6:8" ht="15.75" customHeight="1">
      <c r="F239" s="7"/>
      <c r="G239"/>
      <c r="H239" s="38"/>
    </row>
    <row r="240" spans="6:8" ht="15.75" customHeight="1">
      <c r="F240" s="7"/>
      <c r="G240"/>
      <c r="H240" s="38"/>
    </row>
    <row r="241" spans="6:8" ht="15.75" customHeight="1">
      <c r="F241" s="7"/>
      <c r="G241"/>
      <c r="H241" s="38"/>
    </row>
    <row r="242" spans="6:8" ht="15.75" customHeight="1">
      <c r="F242" s="7"/>
      <c r="G242"/>
      <c r="H242" s="38"/>
    </row>
    <row r="243" spans="6:8" ht="15.75" customHeight="1">
      <c r="F243" s="7"/>
      <c r="G243"/>
      <c r="H243" s="38"/>
    </row>
    <row r="244" spans="6:8" ht="15.75" customHeight="1">
      <c r="F244" s="7"/>
      <c r="G244"/>
      <c r="H244" s="38"/>
    </row>
    <row r="245" spans="6:8" ht="15.75" customHeight="1">
      <c r="F245" s="7"/>
      <c r="G245"/>
      <c r="H245" s="38"/>
    </row>
    <row r="246" spans="6:8" ht="15.75" customHeight="1">
      <c r="F246" s="7"/>
      <c r="G246"/>
      <c r="H246" s="38"/>
    </row>
    <row r="247" spans="6:8" ht="15.75" customHeight="1">
      <c r="F247" s="7"/>
      <c r="G247"/>
      <c r="H247" s="38"/>
    </row>
    <row r="248" spans="6:8" ht="15.75" customHeight="1">
      <c r="F248" s="7"/>
      <c r="G248"/>
      <c r="H248" s="38"/>
    </row>
    <row r="249" spans="6:8" ht="15.75" customHeight="1">
      <c r="F249" s="7"/>
      <c r="G249"/>
      <c r="H249" s="38"/>
    </row>
    <row r="250" spans="6:8" ht="15.75" customHeight="1">
      <c r="F250" s="7"/>
      <c r="G250"/>
      <c r="H250" s="38"/>
    </row>
    <row r="251" spans="7:8" ht="15.75" customHeight="1">
      <c r="G251" s="2"/>
      <c r="H251" s="36"/>
    </row>
    <row r="252" spans="7:8" ht="15.75" customHeight="1">
      <c r="G252" s="2"/>
      <c r="H252" s="36"/>
    </row>
    <row r="253" spans="7:8" ht="15.75" customHeight="1">
      <c r="G253" s="2"/>
      <c r="H253" s="36"/>
    </row>
  </sheetData>
  <printOptions/>
  <pageMargins left="0.5905511811023623" right="0.11811023622047245" top="0.984251968503937" bottom="0.984251968503937" header="0.5118110236220472" footer="0.5118110236220472"/>
  <pageSetup horizontalDpi="600" verticalDpi="600" orientation="portrait" paperSize="9" r:id="rId4"/>
  <headerFooter alignWithMargins="0">
    <oddFooter>&amp;CСтраница &amp;P</oddFooter>
  </headerFooter>
  <drawing r:id="rId3"/>
  <legacyDrawing r:id="rId2"/>
  <oleObjects>
    <oleObject progId="PBrush" shapeId="119389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Admin</cp:lastModifiedBy>
  <cp:lastPrinted>2015-02-26T05:13:59Z</cp:lastPrinted>
  <dcterms:created xsi:type="dcterms:W3CDTF">1999-12-22T08:50:07Z</dcterms:created>
  <dcterms:modified xsi:type="dcterms:W3CDTF">2016-04-25T06:13:24Z</dcterms:modified>
  <cp:category/>
  <cp:version/>
  <cp:contentType/>
  <cp:contentStatus/>
</cp:coreProperties>
</file>